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95" windowWidth="19035" windowHeight="11580" tabRatio="752"/>
  </bookViews>
  <sheets>
    <sheet name="UG-YDO-yeni" sheetId="28" r:id="rId1"/>
  </sheets>
  <definedNames>
    <definedName name="_xlnm.Print_Area" localSheetId="0">'UG-YDO-yeni'!$B$3:$L$24</definedName>
  </definedNames>
  <calcPr calcId="145621"/>
</workbook>
</file>

<file path=xl/calcChain.xml><?xml version="1.0" encoding="utf-8"?>
<calcChain xmlns="http://schemas.openxmlformats.org/spreadsheetml/2006/main">
  <c r="H10" i="28" l="1"/>
  <c r="E10" i="28"/>
  <c r="E13" i="28" l="1"/>
  <c r="H13" i="28" s="1"/>
  <c r="E14" i="28"/>
  <c r="H14" i="28" s="1"/>
  <c r="E9" i="28" l="1"/>
  <c r="H9" i="28" s="1"/>
  <c r="E15" i="28" l="1"/>
  <c r="H15" i="28" s="1"/>
  <c r="E12" i="28"/>
  <c r="H12" i="28" s="1"/>
  <c r="E11" i="28"/>
  <c r="H11" i="28" s="1"/>
</calcChain>
</file>

<file path=xl/sharedStrings.xml><?xml version="1.0" encoding="utf-8"?>
<sst xmlns="http://schemas.openxmlformats.org/spreadsheetml/2006/main" count="37" uniqueCount="30">
  <si>
    <t>Yıllık Öğrenim Ücreti</t>
  </si>
  <si>
    <t>Ödeme Tarihi</t>
  </si>
  <si>
    <t>Güz Dönemi (I.Dönem)</t>
  </si>
  <si>
    <t>Yaz Okulu</t>
  </si>
  <si>
    <t>Yaz Okulu Öğrenim Ücretleri ile ilgili açıklama kısmına bakınız</t>
  </si>
  <si>
    <t>Yaz Okulu Öğrenim Ücretleri</t>
  </si>
  <si>
    <t>Lisans düzeyinde öğrenim gören öğrencilerin yaz okulunda ders almaları durumunda kredi başına öğrenim ücreti uygulanır. Kredi başına öğrenim ücreti, öğrencinin burs durumuna göre ödemekle yükümlü olduğu yıllık öğrenim ücretinin altmışta biridir. Öğrenci, yaz okulunda aldığı derslerin kredi toplamına göre ücret öder.</t>
  </si>
  <si>
    <t>İngilizce Hazırlık Programında öğrenim gören öğrenciler yaz okulunda düzey derslerine devam etmeleri durumunda burs durumlarına göre ödemekle yükümlü oldukları dönem öğrenim ücretinin yarısını öderler. Hazırlık Programına başlangıç (ilk) düzeyden başlayıp yaz okulunda ileri (son) düzey derslerine devam edecek öğrencilerden öğrenim ücreti alınmaz.</t>
  </si>
  <si>
    <t>Bahar Dönemi (II.Dönem)</t>
  </si>
  <si>
    <t>Yaz okulunda ders almak öğrencinin tercihine bağlıdır.</t>
  </si>
  <si>
    <t>TL Kuru</t>
  </si>
  <si>
    <t>Dönem Öğrenim Ücreti</t>
  </si>
  <si>
    <t>TL / $</t>
  </si>
  <si>
    <t>TL Kuru ve Ödeme Tutarı</t>
  </si>
  <si>
    <t>Taksitli Ödeme</t>
  </si>
  <si>
    <t>Taksitli ödemelerde ödeme tutarı taksit sayısı kadar eşit tutarda ödenir.</t>
  </si>
  <si>
    <t>TL Ödeme Tutarı</t>
  </si>
  <si>
    <t xml:space="preserve">Ödemeler, banka aracılığıyla  tahsil edilir;  Üniversiteye doğrudan ücret ödemesi kabul edilmez. 
ABD doları bazında belirlenen ücretlerin TL ödemelerinde; Güz dönemi için Ağustos, Bahar dönemi için Ocak, yaz dönemi için Mayıs ayının ilk 5 iş günü için TC Merkez Bankasının belirlediği döviz satış kurlarının en küçük ve en büyük olanı dışındaki kurların aritmatik ortalaması alınarak hesaplanacak TL karşılıları geçerlidir.
</t>
  </si>
  <si>
    <t>Otel Yöneticiliği, Sivil Hava Ulaştırma İşletmeciliği</t>
  </si>
  <si>
    <t xml:space="preserve">Hukuk </t>
  </si>
  <si>
    <t xml:space="preserve">Gastronomi ve Mutfak Sanatları </t>
  </si>
  <si>
    <t xml:space="preserve">Pilot Eğitimi </t>
  </si>
  <si>
    <t>Program</t>
  </si>
  <si>
    <t>2013-14 AKADEMİK YILINDA YURTDIŞINDAN KABUL EDİLEN YENİ ÖĞRENCİLER İÇİN UYGULANACAK KDV DAHİL YILLIK ÖĞRENİM ÜCRETLERİ ÖDEME TUTARLARI VE TARİHLERİ</t>
  </si>
  <si>
    <t>25 Ağustos - 19 Eylül 2014</t>
  </si>
  <si>
    <t>26 Ocak - 6 Şubat 2015</t>
  </si>
  <si>
    <t>29 - 30  Haziran 2015 (İngilizce Hazırlık için 15 – 19 Haziran 2015)</t>
  </si>
  <si>
    <t>Fakülte Programları (İnşaat Mühendisliği, Mimarlık Fakültesi ve Hukuk hariç)</t>
  </si>
  <si>
    <t>İnşaat Mühendisliği</t>
  </si>
  <si>
    <t>Mimarlık Programaları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</si>
</sst>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TL&quot;"/>
    <numFmt numFmtId="165" formatCode="[$$-409]#,##0.00"/>
  </numFmts>
  <fonts count="5" x14ac:knownFonts="1">
    <font>
      <sz val="11"/>
      <color theme="1"/>
      <name val="Calibri"/>
      <family val="2"/>
      <charset val="162"/>
      <scheme val="minor"/>
    </font>
    <font>
      <sz val="9"/>
      <color theme="1"/>
      <name val="Tahoma"/>
      <family val="2"/>
      <charset val="162"/>
    </font>
    <font>
      <b/>
      <sz val="9"/>
      <color theme="1"/>
      <name val="Tahoma"/>
      <family val="2"/>
      <charset val="162"/>
    </font>
    <font>
      <sz val="9"/>
      <color rgb="FFFF0000"/>
      <name val="Tahoma"/>
      <family val="2"/>
      <charset val="162"/>
    </font>
    <font>
      <b/>
      <sz val="9"/>
      <color rgb="FFFF0000"/>
      <name val="Tahoma"/>
      <family val="2"/>
      <charset val="162"/>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medium">
        <color theme="0" tint="-0.499984740745262"/>
      </right>
      <top/>
      <bottom/>
      <diagonal/>
    </border>
    <border>
      <left/>
      <right/>
      <top style="medium">
        <color theme="0" tint="-0.499984740745262"/>
      </top>
      <bottom style="thin">
        <color theme="0" tint="-0.499984740745262"/>
      </bottom>
      <diagonal/>
    </border>
    <border>
      <left/>
      <right/>
      <top style="thin">
        <color theme="0" tint="-0.499984740745262"/>
      </top>
      <bottom style="medium">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top/>
      <bottom style="medium">
        <color theme="0" tint="-0.499984740745262"/>
      </bottom>
      <diagonal/>
    </border>
  </borders>
  <cellStyleXfs count="1">
    <xf numFmtId="0" fontId="0" fillId="0" borderId="0"/>
  </cellStyleXfs>
  <cellXfs count="49">
    <xf numFmtId="0" fontId="0" fillId="0" borderId="0" xfId="0"/>
    <xf numFmtId="2" fontId="1" fillId="0" borderId="0" xfId="0" applyNumberFormat="1" applyFont="1" applyAlignment="1">
      <alignment vertical="center" wrapText="1"/>
    </xf>
    <xf numFmtId="164" fontId="1" fillId="0" borderId="0" xfId="0" applyNumberFormat="1" applyFont="1" applyAlignment="1">
      <alignment vertical="center" wrapText="1"/>
    </xf>
    <xf numFmtId="0" fontId="1" fillId="0" borderId="0" xfId="0" applyFont="1"/>
    <xf numFmtId="2" fontId="1" fillId="0" borderId="0" xfId="0" applyNumberFormat="1" applyFont="1" applyAlignment="1">
      <alignment horizontal="left" vertical="center" wrapText="1"/>
    </xf>
    <xf numFmtId="9" fontId="1" fillId="0" borderId="0" xfId="0" applyNumberFormat="1" applyFont="1" applyAlignment="1">
      <alignment vertical="center" wrapText="1"/>
    </xf>
    <xf numFmtId="2" fontId="1" fillId="2" borderId="5" xfId="0" applyNumberFormat="1" applyFont="1" applyFill="1" applyBorder="1" applyAlignment="1">
      <alignment horizontal="left" vertical="center" wrapText="1"/>
    </xf>
    <xf numFmtId="2" fontId="1" fillId="2" borderId="6" xfId="0" applyNumberFormat="1" applyFont="1" applyFill="1" applyBorder="1" applyAlignment="1">
      <alignment horizontal="left" vertical="center" wrapText="1"/>
    </xf>
    <xf numFmtId="2" fontId="1" fillId="2" borderId="6" xfId="0" applyNumberFormat="1" applyFont="1" applyFill="1" applyBorder="1" applyAlignment="1">
      <alignment vertical="center" wrapText="1"/>
    </xf>
    <xf numFmtId="165" fontId="1" fillId="0" borderId="4" xfId="0" applyNumberFormat="1" applyFont="1" applyBorder="1" applyAlignment="1">
      <alignment vertical="center" wrapText="1"/>
    </xf>
    <xf numFmtId="165" fontId="1" fillId="0" borderId="7" xfId="0" applyNumberFormat="1" applyFont="1" applyBorder="1" applyAlignment="1">
      <alignment vertical="center" wrapText="1"/>
    </xf>
    <xf numFmtId="2" fontId="1" fillId="2" borderId="14" xfId="0" applyNumberFormat="1" applyFont="1" applyFill="1" applyBorder="1" applyAlignment="1">
      <alignment horizontal="center" vertical="center" wrapText="1"/>
    </xf>
    <xf numFmtId="2" fontId="1" fillId="2" borderId="15" xfId="0" applyNumberFormat="1" applyFont="1" applyFill="1" applyBorder="1" applyAlignment="1">
      <alignment horizontal="center" vertical="center" wrapText="1"/>
    </xf>
    <xf numFmtId="2" fontId="3" fillId="2" borderId="14" xfId="0" applyNumberFormat="1" applyFont="1" applyFill="1" applyBorder="1" applyAlignment="1">
      <alignment horizontal="left" vertical="center" wrapText="1"/>
    </xf>
    <xf numFmtId="2" fontId="3" fillId="2" borderId="20" xfId="0" applyNumberFormat="1" applyFont="1" applyFill="1" applyBorder="1" applyAlignment="1">
      <alignment vertical="center" wrapText="1"/>
    </xf>
    <xf numFmtId="2" fontId="3" fillId="2" borderId="21" xfId="0" applyNumberFormat="1" applyFont="1" applyFill="1" applyBorder="1" applyAlignment="1">
      <alignment vertical="center" wrapText="1"/>
    </xf>
    <xf numFmtId="2" fontId="3" fillId="2" borderId="18" xfId="0" applyNumberFormat="1" applyFont="1" applyFill="1" applyBorder="1" applyAlignment="1">
      <alignment horizontal="left" vertical="center" wrapText="1"/>
    </xf>
    <xf numFmtId="164" fontId="3" fillId="0" borderId="19" xfId="0" applyNumberFormat="1" applyFont="1" applyBorder="1" applyAlignment="1">
      <alignment vertical="center" wrapText="1"/>
    </xf>
    <xf numFmtId="165" fontId="1" fillId="0" borderId="3" xfId="0" applyNumberFormat="1" applyFont="1" applyBorder="1" applyAlignment="1">
      <alignment vertical="center" wrapText="1"/>
    </xf>
    <xf numFmtId="165" fontId="1" fillId="0" borderId="13" xfId="0" applyNumberFormat="1" applyFont="1" applyBorder="1" applyAlignment="1">
      <alignment vertical="center" wrapText="1"/>
    </xf>
    <xf numFmtId="164" fontId="3" fillId="0" borderId="28" xfId="0" applyNumberFormat="1" applyFont="1" applyBorder="1" applyAlignment="1">
      <alignment vertical="center" wrapText="1"/>
    </xf>
    <xf numFmtId="2" fontId="2" fillId="0" borderId="0" xfId="0" applyNumberFormat="1" applyFont="1" applyAlignment="1">
      <alignment horizontal="left" vertical="center" wrapText="1"/>
    </xf>
    <xf numFmtId="2" fontId="1" fillId="0" borderId="0" xfId="0" applyNumberFormat="1" applyFont="1" applyAlignment="1">
      <alignment horizontal="left" vertical="center" wrapText="1"/>
    </xf>
    <xf numFmtId="2" fontId="2" fillId="0" borderId="0" xfId="0" applyNumberFormat="1" applyFont="1" applyAlignment="1">
      <alignment horizontal="center" vertical="center" wrapText="1"/>
    </xf>
    <xf numFmtId="2" fontId="1" fillId="2" borderId="7" xfId="0" applyNumberFormat="1" applyFont="1" applyFill="1" applyBorder="1" applyAlignment="1">
      <alignment horizontal="left" vertical="center" wrapText="1"/>
    </xf>
    <xf numFmtId="2" fontId="1" fillId="2" borderId="2" xfId="0" applyNumberFormat="1" applyFont="1" applyFill="1" applyBorder="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2" fontId="1" fillId="0" borderId="9" xfId="0" applyNumberFormat="1" applyFont="1" applyBorder="1" applyAlignment="1">
      <alignment horizontal="center" vertical="center" wrapText="1"/>
    </xf>
    <xf numFmtId="2" fontId="1" fillId="0" borderId="15"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2" borderId="10" xfId="0" applyNumberFormat="1" applyFont="1" applyFill="1" applyBorder="1" applyAlignment="1">
      <alignment horizontal="left" vertical="center" wrapText="1"/>
    </xf>
    <xf numFmtId="2" fontId="1" fillId="2" borderId="16" xfId="0" applyNumberFormat="1" applyFont="1" applyFill="1" applyBorder="1" applyAlignment="1">
      <alignment horizontal="left" vertical="center" wrapText="1"/>
    </xf>
    <xf numFmtId="2" fontId="1" fillId="2" borderId="3" xfId="0" applyNumberFormat="1" applyFont="1" applyFill="1" applyBorder="1" applyAlignment="1">
      <alignment horizontal="left" vertical="center" wrapText="1"/>
    </xf>
    <xf numFmtId="2" fontId="1" fillId="2" borderId="11" xfId="0" applyNumberFormat="1" applyFont="1" applyFill="1" applyBorder="1" applyAlignment="1">
      <alignment horizontal="center" vertical="center" wrapText="1"/>
    </xf>
    <xf numFmtId="2" fontId="1" fillId="2" borderId="17" xfId="0" applyNumberFormat="1" applyFont="1" applyFill="1" applyBorder="1" applyAlignment="1">
      <alignment horizontal="center" vertical="center" wrapText="1"/>
    </xf>
    <xf numFmtId="2" fontId="1" fillId="2" borderId="12" xfId="0" applyNumberFormat="1" applyFont="1" applyFill="1" applyBorder="1" applyAlignment="1">
      <alignment horizontal="center" vertical="center" wrapText="1"/>
    </xf>
    <xf numFmtId="2" fontId="1" fillId="2" borderId="13" xfId="0" applyNumberFormat="1" applyFont="1" applyFill="1" applyBorder="1" applyAlignment="1">
      <alignment horizontal="left" vertical="center" wrapText="1"/>
    </xf>
    <xf numFmtId="2" fontId="1" fillId="2" borderId="1" xfId="0" applyNumberFormat="1" applyFont="1" applyFill="1" applyBorder="1" applyAlignment="1">
      <alignment horizontal="left" vertical="center" wrapText="1"/>
    </xf>
    <xf numFmtId="2" fontId="1" fillId="2" borderId="22" xfId="0" applyNumberFormat="1" applyFont="1" applyFill="1" applyBorder="1" applyAlignment="1">
      <alignment horizontal="left" vertical="center" wrapText="1"/>
    </xf>
    <xf numFmtId="2" fontId="1" fillId="2" borderId="23" xfId="0" applyNumberFormat="1" applyFont="1" applyFill="1" applyBorder="1" applyAlignment="1">
      <alignment horizontal="left" vertical="center" wrapText="1"/>
    </xf>
    <xf numFmtId="2" fontId="1" fillId="2" borderId="24" xfId="0" applyNumberFormat="1" applyFont="1" applyFill="1" applyBorder="1" applyAlignment="1">
      <alignment horizontal="left" vertical="center" wrapText="1"/>
    </xf>
    <xf numFmtId="2" fontId="1" fillId="2" borderId="25" xfId="0" applyNumberFormat="1" applyFont="1" applyFill="1" applyBorder="1" applyAlignment="1">
      <alignment horizontal="left" vertical="center" wrapText="1"/>
    </xf>
    <xf numFmtId="2" fontId="1" fillId="2" borderId="26" xfId="0" applyNumberFormat="1" applyFont="1" applyFill="1" applyBorder="1" applyAlignment="1">
      <alignment horizontal="left" vertical="center" wrapText="1"/>
    </xf>
    <xf numFmtId="2" fontId="1" fillId="2" borderId="27" xfId="0" applyNumberFormat="1" applyFont="1" applyFill="1" applyBorder="1" applyAlignment="1">
      <alignment horizontal="left" vertical="center" wrapText="1"/>
    </xf>
    <xf numFmtId="2" fontId="1" fillId="0" borderId="8"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tabSelected="1" zoomScale="90" zoomScaleNormal="90" workbookViewId="0">
      <selection activeCell="B11" sqref="B11:C11"/>
    </sheetView>
  </sheetViews>
  <sheetFormatPr defaultRowHeight="11.25" x14ac:dyDescent="0.15"/>
  <cols>
    <col min="1" max="1" width="9.140625" style="3"/>
    <col min="2" max="2" width="11" style="3" bestFit="1" customWidth="1"/>
    <col min="3" max="3" width="36.7109375" style="3" customWidth="1"/>
    <col min="4" max="4" width="11.140625" style="3" customWidth="1"/>
    <col min="5" max="5" width="11.28515625" style="3" customWidth="1"/>
    <col min="6" max="6" width="9.42578125" style="3" customWidth="1"/>
    <col min="7" max="7" width="13.42578125" style="3" bestFit="1" customWidth="1"/>
    <col min="8" max="8" width="12.7109375" style="3" customWidth="1"/>
    <col min="9" max="9" width="14.42578125" style="3" customWidth="1"/>
    <col min="10" max="10" width="15.85546875" style="3" bestFit="1" customWidth="1"/>
    <col min="11" max="11" width="17.5703125" style="3" bestFit="1" customWidth="1"/>
    <col min="12" max="12" width="15.85546875" style="3" customWidth="1"/>
    <col min="13" max="16384" width="9.140625" style="3"/>
  </cols>
  <sheetData>
    <row r="1" spans="2:12" s="1" customFormat="1" x14ac:dyDescent="0.25"/>
    <row r="2" spans="2:12" s="1" customFormat="1" ht="11.25" customHeight="1" x14ac:dyDescent="0.25">
      <c r="B2" s="23"/>
      <c r="C2" s="23"/>
      <c r="D2" s="23"/>
      <c r="E2" s="23"/>
      <c r="F2" s="23"/>
      <c r="G2" s="23"/>
      <c r="H2" s="23"/>
      <c r="I2" s="23"/>
      <c r="J2" s="23"/>
      <c r="K2" s="23"/>
      <c r="L2" s="23"/>
    </row>
    <row r="3" spans="2:12" s="1" customFormat="1" ht="11.25" customHeight="1" x14ac:dyDescent="0.25">
      <c r="B3" s="23" t="s">
        <v>23</v>
      </c>
      <c r="C3" s="23"/>
      <c r="D3" s="23"/>
      <c r="E3" s="23"/>
      <c r="F3" s="23"/>
      <c r="G3" s="23"/>
      <c r="H3" s="23"/>
      <c r="I3" s="23"/>
      <c r="J3" s="23"/>
      <c r="K3" s="23"/>
      <c r="L3" s="23"/>
    </row>
    <row r="4" spans="2:12" s="1" customFormat="1" ht="15.75" customHeight="1" x14ac:dyDescent="0.25">
      <c r="B4" s="23"/>
      <c r="C4" s="23"/>
      <c r="D4" s="23"/>
      <c r="E4" s="23"/>
      <c r="F4" s="23"/>
      <c r="G4" s="23"/>
      <c r="H4" s="23"/>
      <c r="I4" s="23"/>
      <c r="J4" s="23"/>
      <c r="K4" s="23"/>
      <c r="L4" s="23"/>
    </row>
    <row r="5" spans="2:12" s="1" customFormat="1" ht="11.25" customHeight="1" thickBot="1" x14ac:dyDescent="0.3">
      <c r="B5" s="21"/>
      <c r="C5" s="21"/>
      <c r="D5" s="21"/>
      <c r="E5" s="21"/>
      <c r="F5" s="21"/>
      <c r="G5" s="21"/>
      <c r="H5" s="21"/>
      <c r="I5" s="21"/>
      <c r="J5" s="21"/>
      <c r="K5" s="21"/>
      <c r="L5" s="21"/>
    </row>
    <row r="6" spans="2:12" s="1" customFormat="1" ht="11.25" customHeight="1" x14ac:dyDescent="0.25">
      <c r="B6" s="40" t="s">
        <v>22</v>
      </c>
      <c r="C6" s="41"/>
      <c r="D6" s="32" t="s">
        <v>0</v>
      </c>
      <c r="E6" s="35" t="s">
        <v>2</v>
      </c>
      <c r="F6" s="36"/>
      <c r="G6" s="37"/>
      <c r="H6" s="35" t="s">
        <v>8</v>
      </c>
      <c r="I6" s="36"/>
      <c r="J6" s="37"/>
      <c r="K6" s="35" t="s">
        <v>3</v>
      </c>
      <c r="L6" s="37"/>
    </row>
    <row r="7" spans="2:12" s="1" customFormat="1" ht="11.25" customHeight="1" x14ac:dyDescent="0.25">
      <c r="B7" s="42"/>
      <c r="C7" s="43"/>
      <c r="D7" s="33"/>
      <c r="E7" s="13" t="s">
        <v>10</v>
      </c>
      <c r="F7" s="14"/>
      <c r="G7" s="15" t="s">
        <v>12</v>
      </c>
      <c r="H7" s="13" t="s">
        <v>10</v>
      </c>
      <c r="I7" s="14"/>
      <c r="J7" s="15" t="s">
        <v>12</v>
      </c>
      <c r="K7" s="11"/>
      <c r="L7" s="12"/>
    </row>
    <row r="8" spans="2:12" s="1" customFormat="1" ht="39" customHeight="1" thickBot="1" x14ac:dyDescent="0.3">
      <c r="B8" s="44"/>
      <c r="C8" s="45"/>
      <c r="D8" s="34"/>
      <c r="E8" s="6" t="s">
        <v>11</v>
      </c>
      <c r="F8" s="16" t="s">
        <v>16</v>
      </c>
      <c r="G8" s="7" t="s">
        <v>1</v>
      </c>
      <c r="H8" s="6" t="s">
        <v>11</v>
      </c>
      <c r="I8" s="16" t="s">
        <v>16</v>
      </c>
      <c r="J8" s="7" t="s">
        <v>1</v>
      </c>
      <c r="K8" s="16" t="s">
        <v>16</v>
      </c>
      <c r="L8" s="8" t="s">
        <v>1</v>
      </c>
    </row>
    <row r="9" spans="2:12" s="1" customFormat="1" ht="11.25" customHeight="1" x14ac:dyDescent="0.25">
      <c r="B9" s="24" t="s">
        <v>27</v>
      </c>
      <c r="C9" s="25"/>
      <c r="D9" s="9">
        <v>7500</v>
      </c>
      <c r="E9" s="10">
        <f t="shared" ref="E9:E15" si="0">D9/2</f>
        <v>3750</v>
      </c>
      <c r="F9" s="17"/>
      <c r="G9" s="29" t="s">
        <v>24</v>
      </c>
      <c r="H9" s="10">
        <f t="shared" ref="H9:H15" si="1">D9-E9</f>
        <v>3750</v>
      </c>
      <c r="I9" s="17"/>
      <c r="J9" s="29" t="s">
        <v>25</v>
      </c>
      <c r="K9" s="46" t="s">
        <v>4</v>
      </c>
      <c r="L9" s="29" t="s">
        <v>26</v>
      </c>
    </row>
    <row r="10" spans="2:12" s="1" customFormat="1" ht="11.25" customHeight="1" x14ac:dyDescent="0.25">
      <c r="B10" s="24" t="s">
        <v>28</v>
      </c>
      <c r="C10" s="25"/>
      <c r="D10" s="9">
        <v>8900</v>
      </c>
      <c r="E10" s="10">
        <f t="shared" ref="E10" si="2">D10/2</f>
        <v>4450</v>
      </c>
      <c r="F10" s="17"/>
      <c r="G10" s="30"/>
      <c r="H10" s="10">
        <f t="shared" si="1"/>
        <v>4450</v>
      </c>
      <c r="I10" s="17"/>
      <c r="J10" s="30"/>
      <c r="K10" s="47"/>
      <c r="L10" s="30"/>
    </row>
    <row r="11" spans="2:12" s="1" customFormat="1" ht="11.25" customHeight="1" x14ac:dyDescent="0.25">
      <c r="B11" s="24" t="s">
        <v>29</v>
      </c>
      <c r="C11" s="25"/>
      <c r="D11" s="9">
        <v>8900</v>
      </c>
      <c r="E11" s="10">
        <f t="shared" si="0"/>
        <v>4450</v>
      </c>
      <c r="F11" s="17"/>
      <c r="G11" s="30"/>
      <c r="H11" s="10">
        <f t="shared" si="1"/>
        <v>4450</v>
      </c>
      <c r="I11" s="17"/>
      <c r="J11" s="30"/>
      <c r="K11" s="47"/>
      <c r="L11" s="30"/>
    </row>
    <row r="12" spans="2:12" s="1" customFormat="1" ht="11.25" customHeight="1" x14ac:dyDescent="0.25">
      <c r="B12" s="24" t="s">
        <v>19</v>
      </c>
      <c r="C12" s="25"/>
      <c r="D12" s="9">
        <v>12000</v>
      </c>
      <c r="E12" s="10">
        <f t="shared" si="0"/>
        <v>6000</v>
      </c>
      <c r="F12" s="17"/>
      <c r="G12" s="30"/>
      <c r="H12" s="10">
        <f t="shared" si="1"/>
        <v>6000</v>
      </c>
      <c r="I12" s="17"/>
      <c r="J12" s="30"/>
      <c r="K12" s="47"/>
      <c r="L12" s="30"/>
    </row>
    <row r="13" spans="2:12" s="1" customFormat="1" ht="11.25" customHeight="1" x14ac:dyDescent="0.25">
      <c r="B13" s="24" t="s">
        <v>18</v>
      </c>
      <c r="C13" s="25"/>
      <c r="D13" s="9">
        <v>6500</v>
      </c>
      <c r="E13" s="10">
        <f t="shared" si="0"/>
        <v>3250</v>
      </c>
      <c r="F13" s="17"/>
      <c r="G13" s="30"/>
      <c r="H13" s="10">
        <f t="shared" si="1"/>
        <v>3250</v>
      </c>
      <c r="I13" s="17"/>
      <c r="J13" s="30"/>
      <c r="K13" s="47"/>
      <c r="L13" s="30"/>
    </row>
    <row r="14" spans="2:12" s="1" customFormat="1" ht="11.25" customHeight="1" x14ac:dyDescent="0.25">
      <c r="B14" s="24" t="s">
        <v>20</v>
      </c>
      <c r="C14" s="25"/>
      <c r="D14" s="9">
        <v>8900</v>
      </c>
      <c r="E14" s="10">
        <f t="shared" si="0"/>
        <v>4450</v>
      </c>
      <c r="F14" s="17"/>
      <c r="G14" s="30"/>
      <c r="H14" s="10">
        <f t="shared" si="1"/>
        <v>4450</v>
      </c>
      <c r="I14" s="17"/>
      <c r="J14" s="30"/>
      <c r="K14" s="47"/>
      <c r="L14" s="30"/>
    </row>
    <row r="15" spans="2:12" s="1" customFormat="1" ht="11.25" customHeight="1" thickBot="1" x14ac:dyDescent="0.3">
      <c r="B15" s="38" t="s">
        <v>21</v>
      </c>
      <c r="C15" s="39"/>
      <c r="D15" s="18">
        <v>11000</v>
      </c>
      <c r="E15" s="19">
        <f t="shared" si="0"/>
        <v>5500</v>
      </c>
      <c r="F15" s="20"/>
      <c r="G15" s="31"/>
      <c r="H15" s="19">
        <f t="shared" si="1"/>
        <v>5500</v>
      </c>
      <c r="I15" s="20"/>
      <c r="J15" s="31"/>
      <c r="K15" s="48"/>
      <c r="L15" s="31"/>
    </row>
    <row r="16" spans="2:12" s="1" customFormat="1" x14ac:dyDescent="0.25">
      <c r="B16" s="4"/>
      <c r="C16" s="5"/>
      <c r="D16" s="2"/>
      <c r="E16" s="4"/>
      <c r="F16" s="4"/>
      <c r="G16" s="4"/>
      <c r="H16" s="4"/>
      <c r="I16" s="4"/>
    </row>
    <row r="17" spans="2:12" s="1" customFormat="1" ht="11.25" customHeight="1" x14ac:dyDescent="0.25">
      <c r="B17" s="26" t="s">
        <v>5</v>
      </c>
      <c r="C17" s="26"/>
      <c r="D17" s="26"/>
      <c r="E17" s="26"/>
      <c r="F17" s="26"/>
      <c r="G17" s="26"/>
      <c r="H17" s="26"/>
      <c r="I17" s="26"/>
      <c r="J17" s="26"/>
      <c r="K17" s="26"/>
      <c r="L17" s="26"/>
    </row>
    <row r="18" spans="2:12" s="1" customFormat="1" ht="11.25" customHeight="1" x14ac:dyDescent="0.25">
      <c r="B18" s="28" t="s">
        <v>9</v>
      </c>
      <c r="C18" s="28"/>
      <c r="D18" s="28"/>
      <c r="E18" s="28"/>
      <c r="F18" s="28"/>
      <c r="G18" s="28"/>
      <c r="H18" s="28"/>
      <c r="I18" s="28"/>
      <c r="J18" s="28"/>
      <c r="K18" s="28"/>
      <c r="L18" s="28"/>
    </row>
    <row r="19" spans="2:12" s="1" customFormat="1" ht="24" customHeight="1" x14ac:dyDescent="0.25">
      <c r="B19" s="28" t="s">
        <v>6</v>
      </c>
      <c r="C19" s="28"/>
      <c r="D19" s="28"/>
      <c r="E19" s="28"/>
      <c r="F19" s="28"/>
      <c r="G19" s="28"/>
      <c r="H19" s="28"/>
      <c r="I19" s="28"/>
      <c r="J19" s="28"/>
      <c r="K19" s="28"/>
      <c r="L19" s="28"/>
    </row>
    <row r="20" spans="2:12" s="1" customFormat="1" ht="37.5" customHeight="1" x14ac:dyDescent="0.25">
      <c r="B20" s="28" t="s">
        <v>7</v>
      </c>
      <c r="C20" s="28"/>
      <c r="D20" s="28"/>
      <c r="E20" s="28"/>
      <c r="F20" s="28"/>
      <c r="G20" s="28"/>
      <c r="H20" s="28"/>
      <c r="I20" s="28"/>
      <c r="J20" s="28"/>
      <c r="K20" s="28"/>
      <c r="L20" s="28"/>
    </row>
    <row r="21" spans="2:12" x14ac:dyDescent="0.15">
      <c r="B21" s="27" t="s">
        <v>13</v>
      </c>
      <c r="C21" s="27"/>
      <c r="D21" s="27"/>
      <c r="E21" s="27"/>
      <c r="F21" s="27"/>
      <c r="G21" s="27"/>
      <c r="H21" s="27"/>
      <c r="I21" s="27"/>
      <c r="J21" s="27"/>
      <c r="K21" s="27"/>
      <c r="L21" s="27"/>
    </row>
    <row r="22" spans="2:12" ht="53.25" customHeight="1" x14ac:dyDescent="0.15">
      <c r="B22" s="28" t="s">
        <v>17</v>
      </c>
      <c r="C22" s="28"/>
      <c r="D22" s="28"/>
      <c r="E22" s="28"/>
      <c r="F22" s="28"/>
      <c r="G22" s="28"/>
      <c r="H22" s="28"/>
      <c r="I22" s="28"/>
      <c r="J22" s="28"/>
      <c r="K22" s="28"/>
      <c r="L22" s="28"/>
    </row>
    <row r="23" spans="2:12" x14ac:dyDescent="0.15">
      <c r="B23" s="21" t="s">
        <v>14</v>
      </c>
      <c r="C23" s="21"/>
      <c r="D23" s="21"/>
      <c r="E23" s="21"/>
      <c r="F23" s="21"/>
      <c r="G23" s="21"/>
      <c r="H23" s="21"/>
      <c r="I23" s="21"/>
      <c r="J23" s="21"/>
    </row>
    <row r="24" spans="2:12" x14ac:dyDescent="0.15">
      <c r="B24" s="22" t="s">
        <v>15</v>
      </c>
      <c r="C24" s="22"/>
      <c r="D24" s="22"/>
      <c r="E24" s="22"/>
      <c r="F24" s="22"/>
      <c r="G24" s="22"/>
      <c r="H24" s="22"/>
      <c r="I24" s="22"/>
      <c r="J24" s="22"/>
    </row>
  </sheetData>
  <mergeCells count="27">
    <mergeCell ref="H6:J6"/>
    <mergeCell ref="K6:L6"/>
    <mergeCell ref="B15:C15"/>
    <mergeCell ref="B12:C12"/>
    <mergeCell ref="B6:C8"/>
    <mergeCell ref="K9:K15"/>
    <mergeCell ref="G9:G15"/>
    <mergeCell ref="J9:J15"/>
    <mergeCell ref="B13:C13"/>
    <mergeCell ref="B14:C14"/>
    <mergeCell ref="B10:C10"/>
    <mergeCell ref="B23:J23"/>
    <mergeCell ref="B24:J24"/>
    <mergeCell ref="B2:L2"/>
    <mergeCell ref="B11:C11"/>
    <mergeCell ref="B3:L4"/>
    <mergeCell ref="B17:L17"/>
    <mergeCell ref="B21:L21"/>
    <mergeCell ref="B22:L22"/>
    <mergeCell ref="B18:L18"/>
    <mergeCell ref="B19:L19"/>
    <mergeCell ref="B20:L20"/>
    <mergeCell ref="L9:L15"/>
    <mergeCell ref="B9:C9"/>
    <mergeCell ref="B5:L5"/>
    <mergeCell ref="D6:D8"/>
    <mergeCell ref="E6:G6"/>
  </mergeCells>
  <printOptions horizontalCentered="1" verticalCentered="1"/>
  <pageMargins left="0.39370078740157483" right="0.39370078740157483" top="0.39370078740157483" bottom="0.39370078740157483" header="0" footer="0"/>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UG-YDO-yeni</vt:lpstr>
      <vt:lpstr>'UG-YDO-yeni'!Print_Area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Birgul Kankaya</cp:lastModifiedBy>
  <cp:lastPrinted>2012-05-20T11:56:53Z</cp:lastPrinted>
  <dcterms:created xsi:type="dcterms:W3CDTF">2010-07-05T10:56:04Z</dcterms:created>
  <dcterms:modified xsi:type="dcterms:W3CDTF">2014-08-14T07:43:57Z</dcterms:modified>
</cp:coreProperties>
</file>