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'GR-DİĞER'!$B$2:$I$53</definedName>
  </definedNames>
  <calcPr calcId="145621"/>
</workbook>
</file>

<file path=xl/calcChain.xml><?xml version="1.0" encoding="utf-8"?>
<calcChain xmlns="http://schemas.openxmlformats.org/spreadsheetml/2006/main">
  <c r="D44" i="33" l="1"/>
  <c r="E44" i="33" s="1"/>
  <c r="D43" i="33"/>
  <c r="E43" i="33" s="1"/>
  <c r="D42" i="33"/>
  <c r="E42" i="33" s="1"/>
  <c r="E41" i="33"/>
  <c r="D34" i="33" l="1"/>
  <c r="E34" i="33" s="1"/>
  <c r="D33" i="33"/>
  <c r="E33" i="33" s="1"/>
  <c r="D32" i="33"/>
  <c r="E32" i="33" s="1"/>
  <c r="E31" i="33"/>
  <c r="D23" i="33" l="1"/>
  <c r="E23" i="33" s="1"/>
  <c r="D22" i="33"/>
  <c r="E22" i="33" s="1"/>
  <c r="D21" i="33"/>
  <c r="E21" i="33" s="1"/>
  <c r="E20" i="33"/>
  <c r="E9" i="33" l="1"/>
  <c r="D12" i="33" l="1"/>
  <c r="E12" i="33" s="1"/>
  <c r="D11" i="33"/>
  <c r="E11" i="33" s="1"/>
  <c r="D10" i="33"/>
  <c r="E10" i="33" s="1"/>
</calcChain>
</file>

<file path=xl/sharedStrings.xml><?xml version="1.0" encoding="utf-8"?>
<sst xmlns="http://schemas.openxmlformats.org/spreadsheetml/2006/main" count="59" uniqueCount="21">
  <si>
    <t>Burssuz</t>
  </si>
  <si>
    <t>Ödeme Tutarı</t>
  </si>
  <si>
    <t>Burslu</t>
  </si>
  <si>
    <t>Yıllık Öğrenim Ücreti</t>
  </si>
  <si>
    <t>Burs Oranı</t>
  </si>
  <si>
    <t>Ödeme Tarihi</t>
  </si>
  <si>
    <t>Burs Durumu</t>
  </si>
  <si>
    <t>Yaz Okulu Öğrenim Ücretleri</t>
  </si>
  <si>
    <t>Yaz okulunda ders almak öğrencinin tercihine bağlıdır.</t>
  </si>
  <si>
    <t>Taksitli Ödeme</t>
  </si>
  <si>
    <t>Taksitli ödemelerde ödeme tutarı taksit sayısı kadar eşit tutarda ödenir.</t>
  </si>
  <si>
    <t>Lisansüstü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</si>
  <si>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İŞLETME DOKTORA, MÜHENDİSLİK YÜKSEK LİSANS, MÜHENDİSLİK DOKTORA</t>
  </si>
  <si>
    <t>Yeni Öğrenciler; Devam Eden Öğrenciler</t>
  </si>
  <si>
    <t>Yaz Okulu Kredi Başına</t>
  </si>
  <si>
    <t>2015 - 16 AKADEMİK YILI</t>
  </si>
  <si>
    <t>23-24 Haziran 2016</t>
  </si>
  <si>
    <t>MİMARLIK YÜKSEK LİSANS/ TASARIM, TEKNOLOJİ ve TOPLUM YÜKSEK LİSANS ve DOKTORA</t>
  </si>
  <si>
    <t>TEZLİ PSİKOLOJİ YÜKSEK LİSANS ÖĞRENİM ÜCRETLERİ ÖDEME TUTARLARI VE TARİHLERİ</t>
  </si>
  <si>
    <t>TEZSİZ PSİKOLOJİ YÜKSEK LİSANS ÖĞRENİM ÜCRETLERİ ÖDEME TUTARLARI VE TARİHLERİ</t>
  </si>
  <si>
    <r>
      <t>Mimarlık Y.L./Tasarım, Teknoloji ve Toplum YL/ Doktora programlarına 2013-14 ve 2014-15  akademik yıllarında kabul edilen yabancı uyruklu öğrencilere uygulanacak yıllık öğrenim ücreti </t>
    </r>
    <r>
      <rPr>
        <b/>
        <i/>
        <sz val="8"/>
        <color rgb="FF222222"/>
        <rFont val="Tahoma"/>
        <family val="2"/>
        <charset val="162"/>
      </rPr>
      <t>$9.500’dır</t>
    </r>
    <r>
      <rPr>
        <i/>
        <sz val="8"/>
        <color rgb="FF222222"/>
        <rFont val="Tahoma"/>
        <family val="2"/>
        <charset val="16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</si>
</sst>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8"/>
      <color theme="1"/>
      <name val="Tahoma"/>
      <family val="2"/>
      <charset val="162"/>
    </font>
    <font>
      <b/>
      <sz val="8"/>
      <color theme="1"/>
      <name val="Tahoma"/>
      <family val="2"/>
      <charset val="162"/>
    </font>
    <font>
      <b/>
      <i/>
      <sz val="8"/>
      <color rgb="FF222222"/>
      <name val="Tahoma"/>
      <family val="2"/>
      <charset val="162"/>
    </font>
    <font>
      <i/>
      <sz val="8"/>
      <color rgb="FF222222"/>
      <name val="Tahoma"/>
      <family val="2"/>
      <charset val="162"/>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s>
  <cellStyleXfs count="1">
    <xf numFmtId="0" fontId="0" fillId="0" borderId="0"/>
  </cellStyleXfs>
  <cellXfs count="32">
    <xf numFmtId="0" fontId="0" fillId="0" borderId="0" xfId="0"/>
    <xf numFmtId="164" fontId="1" fillId="0" borderId="5" xfId="0" applyNumberFormat="1" applyFont="1" applyBorder="1" applyAlignment="1">
      <alignment vertical="center" wrapText="1"/>
    </xf>
    <xf numFmtId="9" fontId="1" fillId="2" borderId="5" xfId="0" applyNumberFormat="1" applyFont="1" applyFill="1" applyBorder="1" applyAlignment="1">
      <alignment vertical="center" wrapText="1"/>
    </xf>
    <xf numFmtId="2" fontId="1" fillId="2" borderId="7" xfId="0" applyNumberFormat="1" applyFont="1" applyFill="1" applyBorder="1" applyAlignment="1">
      <alignment horizontal="left" vertical="center" wrapText="1"/>
    </xf>
    <xf numFmtId="9" fontId="1" fillId="2" borderId="8" xfId="0" applyNumberFormat="1" applyFont="1" applyFill="1" applyBorder="1" applyAlignment="1">
      <alignment vertical="center" wrapText="1"/>
    </xf>
    <xf numFmtId="164" fontId="1" fillId="0" borderId="8" xfId="0" applyNumberFormat="1" applyFont="1" applyBorder="1" applyAlignment="1">
      <alignment vertical="center" wrapText="1"/>
    </xf>
    <xf numFmtId="2" fontId="1" fillId="0" borderId="0" xfId="0" applyNumberFormat="1" applyFont="1" applyAlignment="1">
      <alignment horizontal="left" vertical="center" wrapText="1"/>
    </xf>
    <xf numFmtId="2" fontId="1" fillId="2" borderId="4" xfId="0" applyNumberFormat="1" applyFont="1" applyFill="1" applyBorder="1" applyAlignment="1">
      <alignment horizontal="left" vertical="center" wrapText="1"/>
    </xf>
    <xf numFmtId="2" fontId="1" fillId="2" borderId="4" xfId="0" applyNumberFormat="1" applyFont="1" applyFill="1" applyBorder="1" applyAlignment="1">
      <alignment horizontal="left" vertical="center" wrapText="1"/>
    </xf>
    <xf numFmtId="2" fontId="1" fillId="2" borderId="5" xfId="0" applyNumberFormat="1" applyFont="1" applyFill="1" applyBorder="1" applyAlignment="1">
      <alignment horizontal="left" vertical="center" wrapText="1"/>
    </xf>
    <xf numFmtId="2" fontId="1" fillId="0" borderId="6"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0" fontId="1" fillId="0" borderId="0" xfId="0" applyFont="1" applyAlignment="1">
      <alignment horizontal="left" vertical="center" wrapText="1"/>
    </xf>
    <xf numFmtId="2" fontId="1" fillId="0" borderId="0" xfId="0" applyNumberFormat="1" applyFont="1" applyAlignment="1">
      <alignment horizontal="left" vertical="center" wrapText="1"/>
    </xf>
    <xf numFmtId="2" fontId="1" fillId="0" borderId="0" xfId="0" applyNumberFormat="1" applyFont="1" applyAlignment="1">
      <alignment vertical="center" wrapText="1"/>
    </xf>
    <xf numFmtId="2" fontId="2" fillId="0" borderId="0" xfId="0" applyNumberFormat="1" applyFont="1" applyAlignment="1">
      <alignment horizontal="center" vertical="center" wrapText="1"/>
    </xf>
    <xf numFmtId="2" fontId="2" fillId="0" borderId="0" xfId="0" applyNumberFormat="1" applyFont="1" applyAlignment="1">
      <alignmen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2" fillId="0" borderId="0" xfId="0" applyNumberFormat="1" applyFont="1" applyAlignment="1">
      <alignment horizontal="lef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xf numFmtId="0" fontId="2" fillId="0" borderId="0" xfId="0" applyFont="1" applyAlignment="1">
      <alignment horizontal="left" vertical="center" wrapText="1"/>
    </xf>
    <xf numFmtId="2" fontId="2" fillId="2" borderId="1" xfId="0" applyNumberFormat="1" applyFont="1" applyFill="1" applyBorder="1" applyAlignment="1">
      <alignment horizontal="left" vertical="center" wrapText="1"/>
    </xf>
    <xf numFmtId="2" fontId="2" fillId="2" borderId="2" xfId="0" applyNumberFormat="1"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5" xfId="0" applyNumberFormat="1" applyFont="1" applyFill="1" applyBorder="1" applyAlignment="1">
      <alignment vertical="center" wrapText="1"/>
    </xf>
    <xf numFmtId="2" fontId="2" fillId="2" borderId="6" xfId="0" applyNumberFormat="1"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tabSelected="1" zoomScaleNormal="100" workbookViewId="0">
      <selection activeCell="J46" sqref="J46"/>
    </sheetView>
  </sheetViews>
  <sheetFormatPr defaultRowHeight="10.5" x14ac:dyDescent="0.15"/>
  <cols>
    <col min="1" max="1" width="9.140625" style="22"/>
    <col min="2" max="2" width="9.7109375" style="22" bestFit="1" customWidth="1"/>
    <col min="3" max="3" width="8.140625" style="22" bestFit="1" customWidth="1"/>
    <col min="4" max="4" width="14.42578125" style="22" bestFit="1" customWidth="1"/>
    <col min="5" max="5" width="10.28515625" style="22" bestFit="1" customWidth="1"/>
    <col min="6" max="6" width="14.5703125" style="22" bestFit="1" customWidth="1"/>
    <col min="7" max="7" width="12" style="22" customWidth="1"/>
    <col min="8" max="8" width="7" style="22" customWidth="1"/>
    <col min="9" max="9" width="12.85546875" style="22" customWidth="1"/>
    <col min="10" max="16384" width="9.140625" style="22"/>
  </cols>
  <sheetData>
    <row r="1" spans="2:9" s="14" customFormat="1" x14ac:dyDescent="0.25"/>
    <row r="2" spans="2:9" s="14" customFormat="1" x14ac:dyDescent="0.25">
      <c r="B2" s="15" t="s">
        <v>15</v>
      </c>
      <c r="C2" s="15"/>
      <c r="D2" s="15"/>
      <c r="E2" s="15"/>
      <c r="F2" s="15"/>
      <c r="G2" s="16"/>
      <c r="H2" s="16"/>
    </row>
    <row r="3" spans="2:9" s="14" customFormat="1" x14ac:dyDescent="0.25">
      <c r="B3" s="15" t="s">
        <v>12</v>
      </c>
      <c r="C3" s="15"/>
      <c r="D3" s="15"/>
      <c r="E3" s="15"/>
      <c r="F3" s="15"/>
      <c r="G3" s="16"/>
      <c r="H3" s="16"/>
    </row>
    <row r="4" spans="2:9" s="14" customFormat="1" x14ac:dyDescent="0.25">
      <c r="B4" s="17"/>
      <c r="C4" s="17"/>
      <c r="D4" s="17"/>
      <c r="E4" s="17"/>
      <c r="F4" s="17"/>
      <c r="G4" s="16"/>
      <c r="H4" s="16"/>
    </row>
    <row r="5" spans="2:9" s="14" customFormat="1" x14ac:dyDescent="0.25">
      <c r="B5" s="18" t="s">
        <v>13</v>
      </c>
      <c r="C5" s="18"/>
      <c r="D5" s="18"/>
      <c r="E5" s="18"/>
      <c r="F5" s="18"/>
      <c r="G5" s="18"/>
      <c r="H5" s="18"/>
      <c r="I5" s="18"/>
    </row>
    <row r="6" spans="2:9" s="14" customFormat="1" ht="11.25" thickBot="1" x14ac:dyDescent="0.3">
      <c r="B6" s="19"/>
      <c r="C6" s="19"/>
      <c r="D6" s="19"/>
      <c r="E6" s="19"/>
      <c r="F6" s="19"/>
      <c r="G6" s="19"/>
      <c r="H6" s="19"/>
    </row>
    <row r="7" spans="2:9" s="14" customFormat="1" ht="11.25" thickTop="1" x14ac:dyDescent="0.25">
      <c r="B7" s="24" t="s">
        <v>6</v>
      </c>
      <c r="C7" s="25" t="s">
        <v>4</v>
      </c>
      <c r="D7" s="25" t="s">
        <v>3</v>
      </c>
      <c r="E7" s="26" t="s">
        <v>14</v>
      </c>
      <c r="F7" s="27"/>
    </row>
    <row r="8" spans="2:9" s="14" customFormat="1" ht="21" x14ac:dyDescent="0.25">
      <c r="B8" s="28"/>
      <c r="C8" s="29"/>
      <c r="D8" s="29"/>
      <c r="E8" s="30" t="s">
        <v>1</v>
      </c>
      <c r="F8" s="31" t="s">
        <v>5</v>
      </c>
    </row>
    <row r="9" spans="2:9" s="14" customFormat="1" x14ac:dyDescent="0.25">
      <c r="B9" s="8" t="s">
        <v>0</v>
      </c>
      <c r="C9" s="9"/>
      <c r="D9" s="1">
        <v>20050</v>
      </c>
      <c r="E9" s="1">
        <f>D9/60</f>
        <v>334.16666666666669</v>
      </c>
      <c r="F9" s="10" t="s">
        <v>16</v>
      </c>
    </row>
    <row r="10" spans="2:9" s="14" customFormat="1" x14ac:dyDescent="0.25">
      <c r="B10" s="7" t="s">
        <v>2</v>
      </c>
      <c r="C10" s="2">
        <v>0.75</v>
      </c>
      <c r="D10" s="1">
        <f>D9*(1-C10)</f>
        <v>5012.5</v>
      </c>
      <c r="E10" s="1">
        <f t="shared" ref="E10:E12" si="0">D10/60</f>
        <v>83.541666666666671</v>
      </c>
      <c r="F10" s="10"/>
    </row>
    <row r="11" spans="2:9" s="14" customFormat="1" x14ac:dyDescent="0.25">
      <c r="B11" s="7" t="s">
        <v>2</v>
      </c>
      <c r="C11" s="2">
        <v>0.5</v>
      </c>
      <c r="D11" s="1">
        <f>D9*(1-C11)</f>
        <v>10025</v>
      </c>
      <c r="E11" s="1">
        <f t="shared" si="0"/>
        <v>167.08333333333334</v>
      </c>
      <c r="F11" s="10"/>
    </row>
    <row r="12" spans="2:9" s="14" customFormat="1" ht="11.25" thickBot="1" x14ac:dyDescent="0.3">
      <c r="B12" s="3" t="s">
        <v>2</v>
      </c>
      <c r="C12" s="4">
        <v>0.25</v>
      </c>
      <c r="D12" s="5">
        <f>D9*(1-C12)</f>
        <v>15037.5</v>
      </c>
      <c r="E12" s="5">
        <f t="shared" si="0"/>
        <v>250.625</v>
      </c>
      <c r="F12" s="11"/>
    </row>
    <row r="13" spans="2:9" s="14" customFormat="1" ht="11.25" thickTop="1" x14ac:dyDescent="0.25">
      <c r="B13" s="6"/>
      <c r="C13" s="20"/>
      <c r="D13" s="21"/>
      <c r="E13" s="6"/>
      <c r="F13" s="6"/>
      <c r="G13" s="6"/>
    </row>
    <row r="14" spans="2:9" s="14" customFormat="1" x14ac:dyDescent="0.25">
      <c r="B14" s="6"/>
      <c r="C14" s="20"/>
      <c r="D14" s="21"/>
      <c r="E14" s="6"/>
      <c r="F14" s="6"/>
      <c r="G14" s="6"/>
    </row>
    <row r="15" spans="2:9" s="14" customFormat="1" x14ac:dyDescent="0.25">
      <c r="B15" s="15" t="s">
        <v>17</v>
      </c>
      <c r="C15" s="15"/>
      <c r="D15" s="15"/>
      <c r="E15" s="15"/>
      <c r="F15" s="15"/>
      <c r="G15" s="6"/>
    </row>
    <row r="16" spans="2:9" s="14" customFormat="1" x14ac:dyDescent="0.25">
      <c r="B16" s="18" t="s">
        <v>13</v>
      </c>
      <c r="C16" s="18"/>
      <c r="D16" s="18"/>
      <c r="E16" s="18"/>
      <c r="F16" s="18"/>
      <c r="G16" s="19"/>
      <c r="H16" s="19"/>
    </row>
    <row r="17" spans="2:11" s="14" customFormat="1" ht="11.25" thickBot="1" x14ac:dyDescent="0.3">
      <c r="B17" s="19"/>
      <c r="C17" s="19"/>
      <c r="D17" s="19"/>
      <c r="E17" s="19"/>
      <c r="F17" s="19"/>
      <c r="G17" s="19"/>
      <c r="H17" s="19"/>
    </row>
    <row r="18" spans="2:11" ht="11.25" thickTop="1" x14ac:dyDescent="0.15">
      <c r="B18" s="24" t="s">
        <v>6</v>
      </c>
      <c r="C18" s="25" t="s">
        <v>4</v>
      </c>
      <c r="D18" s="25" t="s">
        <v>3</v>
      </c>
      <c r="E18" s="26" t="s">
        <v>14</v>
      </c>
      <c r="F18" s="27"/>
      <c r="G18" s="14"/>
      <c r="H18" s="14"/>
    </row>
    <row r="19" spans="2:11" ht="21" x14ac:dyDescent="0.15">
      <c r="B19" s="28"/>
      <c r="C19" s="29"/>
      <c r="D19" s="29"/>
      <c r="E19" s="30" t="s">
        <v>1</v>
      </c>
      <c r="F19" s="31" t="s">
        <v>5</v>
      </c>
      <c r="G19" s="14"/>
      <c r="H19" s="14"/>
    </row>
    <row r="20" spans="2:11" s="14" customFormat="1" x14ac:dyDescent="0.25">
      <c r="B20" s="8" t="s">
        <v>0</v>
      </c>
      <c r="C20" s="9"/>
      <c r="D20" s="1">
        <v>18600</v>
      </c>
      <c r="E20" s="1">
        <f>D20/60</f>
        <v>310</v>
      </c>
      <c r="F20" s="10" t="s">
        <v>16</v>
      </c>
    </row>
    <row r="21" spans="2:11" s="14" customFormat="1" x14ac:dyDescent="0.25">
      <c r="B21" s="7" t="s">
        <v>2</v>
      </c>
      <c r="C21" s="2">
        <v>0.75</v>
      </c>
      <c r="D21" s="1">
        <f>D20*(1-C21)</f>
        <v>4650</v>
      </c>
      <c r="E21" s="1">
        <f t="shared" ref="E21:E23" si="1">D21/60</f>
        <v>77.5</v>
      </c>
      <c r="F21" s="10"/>
    </row>
    <row r="22" spans="2:11" s="14" customFormat="1" x14ac:dyDescent="0.25">
      <c r="B22" s="7" t="s">
        <v>2</v>
      </c>
      <c r="C22" s="2">
        <v>0.5</v>
      </c>
      <c r="D22" s="1">
        <f>D20*(1-C22)</f>
        <v>9300</v>
      </c>
      <c r="E22" s="1">
        <f t="shared" si="1"/>
        <v>155</v>
      </c>
      <c r="F22" s="10"/>
    </row>
    <row r="23" spans="2:11" s="14" customFormat="1" ht="11.25" thickBot="1" x14ac:dyDescent="0.3">
      <c r="B23" s="3" t="s">
        <v>2</v>
      </c>
      <c r="C23" s="4">
        <v>0.25</v>
      </c>
      <c r="D23" s="5">
        <f>D20*(1-C23)</f>
        <v>13950</v>
      </c>
      <c r="E23" s="5">
        <f t="shared" si="1"/>
        <v>232.5</v>
      </c>
      <c r="F23" s="11"/>
      <c r="I23" s="19"/>
    </row>
    <row r="24" spans="2:11" s="14" customFormat="1" ht="11.25" thickTop="1" x14ac:dyDescent="0.25">
      <c r="B24" s="6"/>
      <c r="C24" s="20"/>
      <c r="D24" s="21"/>
      <c r="E24" s="6"/>
      <c r="F24" s="6"/>
      <c r="G24" s="6"/>
    </row>
    <row r="25" spans="2:11" s="14" customFormat="1" x14ac:dyDescent="0.25">
      <c r="B25" s="6"/>
      <c r="C25" s="20"/>
      <c r="D25" s="21"/>
      <c r="E25" s="6"/>
      <c r="F25" s="6"/>
      <c r="G25" s="6"/>
    </row>
    <row r="26" spans="2:11" s="14" customFormat="1" x14ac:dyDescent="0.25">
      <c r="B26" s="15" t="s">
        <v>18</v>
      </c>
      <c r="C26" s="15"/>
      <c r="D26" s="15"/>
      <c r="E26" s="15"/>
      <c r="F26" s="15"/>
      <c r="G26" s="16"/>
      <c r="H26" s="16"/>
    </row>
    <row r="27" spans="2:11" s="14" customFormat="1" x14ac:dyDescent="0.15">
      <c r="B27" s="18" t="s">
        <v>13</v>
      </c>
      <c r="C27" s="18"/>
      <c r="D27" s="18"/>
      <c r="E27" s="18"/>
      <c r="F27" s="18"/>
      <c r="G27" s="18"/>
      <c r="H27" s="18"/>
      <c r="I27" s="18"/>
      <c r="J27" s="22"/>
      <c r="K27" s="22"/>
    </row>
    <row r="28" spans="2:11" ht="11.25" thickBot="1" x14ac:dyDescent="0.2">
      <c r="B28" s="19"/>
      <c r="C28" s="19"/>
      <c r="D28" s="19"/>
      <c r="E28" s="19"/>
      <c r="F28" s="19"/>
      <c r="G28" s="19"/>
      <c r="H28" s="19"/>
      <c r="I28" s="14"/>
    </row>
    <row r="29" spans="2:11" ht="11.25" thickTop="1" x14ac:dyDescent="0.15">
      <c r="B29" s="24" t="s">
        <v>6</v>
      </c>
      <c r="C29" s="25" t="s">
        <v>4</v>
      </c>
      <c r="D29" s="25" t="s">
        <v>3</v>
      </c>
      <c r="E29" s="26" t="s">
        <v>14</v>
      </c>
      <c r="F29" s="27"/>
      <c r="G29" s="14"/>
      <c r="H29" s="14"/>
      <c r="I29" s="14"/>
    </row>
    <row r="30" spans="2:11" ht="21" x14ac:dyDescent="0.15">
      <c r="B30" s="28"/>
      <c r="C30" s="29"/>
      <c r="D30" s="29"/>
      <c r="E30" s="30" t="s">
        <v>1</v>
      </c>
      <c r="F30" s="31" t="s">
        <v>5</v>
      </c>
      <c r="G30" s="14"/>
      <c r="H30" s="14"/>
      <c r="I30" s="14"/>
    </row>
    <row r="31" spans="2:11" x14ac:dyDescent="0.15">
      <c r="B31" s="8" t="s">
        <v>0</v>
      </c>
      <c r="C31" s="9"/>
      <c r="D31" s="1">
        <v>17500</v>
      </c>
      <c r="E31" s="1">
        <f>D31/60</f>
        <v>291.66666666666669</v>
      </c>
      <c r="F31" s="10" t="s">
        <v>16</v>
      </c>
      <c r="G31" s="14"/>
      <c r="H31" s="14"/>
      <c r="I31" s="14"/>
    </row>
    <row r="32" spans="2:11" x14ac:dyDescent="0.15">
      <c r="B32" s="7" t="s">
        <v>2</v>
      </c>
      <c r="C32" s="2">
        <v>0.75</v>
      </c>
      <c r="D32" s="1">
        <f>D31*(1-C32)</f>
        <v>4375</v>
      </c>
      <c r="E32" s="1">
        <f t="shared" ref="E32:E34" si="2">D32/60</f>
        <v>72.916666666666671</v>
      </c>
      <c r="F32" s="10"/>
      <c r="G32" s="14"/>
      <c r="H32" s="14"/>
      <c r="I32" s="14"/>
    </row>
    <row r="33" spans="2:9" x14ac:dyDescent="0.15">
      <c r="B33" s="7" t="s">
        <v>2</v>
      </c>
      <c r="C33" s="2">
        <v>0.5</v>
      </c>
      <c r="D33" s="1">
        <f>D31*(1-C33)</f>
        <v>8750</v>
      </c>
      <c r="E33" s="1">
        <f t="shared" si="2"/>
        <v>145.83333333333334</v>
      </c>
      <c r="F33" s="10"/>
      <c r="G33" s="14"/>
      <c r="H33" s="14"/>
      <c r="I33" s="14"/>
    </row>
    <row r="34" spans="2:9" ht="11.25" thickBot="1" x14ac:dyDescent="0.2">
      <c r="B34" s="3" t="s">
        <v>2</v>
      </c>
      <c r="C34" s="4">
        <v>0.25</v>
      </c>
      <c r="D34" s="5">
        <f>D31*(1-C34)</f>
        <v>13125</v>
      </c>
      <c r="E34" s="5">
        <f t="shared" si="2"/>
        <v>218.75</v>
      </c>
      <c r="F34" s="11"/>
      <c r="G34" s="14"/>
      <c r="H34" s="14"/>
      <c r="I34" s="14"/>
    </row>
    <row r="35" spans="2:9" ht="11.25" thickTop="1" x14ac:dyDescent="0.15">
      <c r="B35" s="14"/>
      <c r="C35" s="14"/>
      <c r="D35" s="14"/>
      <c r="E35" s="14"/>
      <c r="F35" s="14"/>
      <c r="G35" s="6"/>
      <c r="H35" s="14"/>
      <c r="I35" s="14"/>
    </row>
    <row r="36" spans="2:9" x14ac:dyDescent="0.15">
      <c r="B36" s="14"/>
      <c r="C36" s="14"/>
      <c r="D36" s="14"/>
      <c r="E36" s="14"/>
      <c r="F36" s="14"/>
      <c r="G36" s="14"/>
      <c r="H36" s="14"/>
      <c r="I36" s="14"/>
    </row>
    <row r="37" spans="2:9" x14ac:dyDescent="0.15">
      <c r="B37" s="15" t="s">
        <v>15</v>
      </c>
      <c r="C37" s="15"/>
      <c r="D37" s="15"/>
      <c r="E37" s="15"/>
      <c r="F37" s="15"/>
      <c r="G37" s="14"/>
      <c r="H37" s="14"/>
      <c r="I37" s="14"/>
    </row>
    <row r="38" spans="2:9" ht="11.25" thickBot="1" x14ac:dyDescent="0.2">
      <c r="B38" s="15" t="s">
        <v>19</v>
      </c>
      <c r="C38" s="15"/>
      <c r="D38" s="15"/>
      <c r="E38" s="15"/>
      <c r="F38" s="15"/>
      <c r="G38" s="14"/>
      <c r="H38" s="14"/>
      <c r="I38" s="14"/>
    </row>
    <row r="39" spans="2:9" ht="11.25" thickTop="1" x14ac:dyDescent="0.15">
      <c r="B39" s="24" t="s">
        <v>6</v>
      </c>
      <c r="C39" s="25" t="s">
        <v>4</v>
      </c>
      <c r="D39" s="25" t="s">
        <v>3</v>
      </c>
      <c r="E39" s="26" t="s">
        <v>14</v>
      </c>
      <c r="F39" s="27"/>
    </row>
    <row r="40" spans="2:9" ht="21" x14ac:dyDescent="0.15">
      <c r="B40" s="28"/>
      <c r="C40" s="29"/>
      <c r="D40" s="29"/>
      <c r="E40" s="30" t="s">
        <v>1</v>
      </c>
      <c r="F40" s="31" t="s">
        <v>5</v>
      </c>
    </row>
    <row r="41" spans="2:9" x14ac:dyDescent="0.15">
      <c r="B41" s="8" t="s">
        <v>0</v>
      </c>
      <c r="C41" s="9"/>
      <c r="D41" s="1">
        <v>25000</v>
      </c>
      <c r="E41" s="1">
        <f>D41/60</f>
        <v>416.66666666666669</v>
      </c>
      <c r="F41" s="10" t="s">
        <v>16</v>
      </c>
      <c r="G41" s="14"/>
      <c r="H41" s="14"/>
      <c r="I41" s="14"/>
    </row>
    <row r="42" spans="2:9" x14ac:dyDescent="0.15">
      <c r="B42" s="7" t="s">
        <v>2</v>
      </c>
      <c r="C42" s="2">
        <v>0.75</v>
      </c>
      <c r="D42" s="1">
        <f>D41*(1-C42)</f>
        <v>6250</v>
      </c>
      <c r="E42" s="1">
        <f t="shared" ref="E42:E44" si="3">D42/60</f>
        <v>104.16666666666667</v>
      </c>
      <c r="F42" s="10"/>
      <c r="G42" s="16"/>
      <c r="H42" s="16"/>
      <c r="I42" s="14"/>
    </row>
    <row r="43" spans="2:9" x14ac:dyDescent="0.15">
      <c r="B43" s="7" t="s">
        <v>2</v>
      </c>
      <c r="C43" s="2">
        <v>0.5</v>
      </c>
      <c r="D43" s="1">
        <f>D41*(1-C43)</f>
        <v>12500</v>
      </c>
      <c r="E43" s="1">
        <f t="shared" si="3"/>
        <v>208.33333333333334</v>
      </c>
      <c r="F43" s="10"/>
      <c r="G43" s="16"/>
      <c r="H43" s="16"/>
      <c r="I43" s="14"/>
    </row>
    <row r="44" spans="2:9" ht="11.25" thickBot="1" x14ac:dyDescent="0.2">
      <c r="B44" s="3" t="s">
        <v>2</v>
      </c>
      <c r="C44" s="4">
        <v>0.25</v>
      </c>
      <c r="D44" s="5">
        <f>D41*(1-C44)</f>
        <v>18750</v>
      </c>
      <c r="E44" s="5">
        <f t="shared" si="3"/>
        <v>312.5</v>
      </c>
      <c r="F44" s="11"/>
      <c r="G44" s="19"/>
      <c r="H44" s="19"/>
      <c r="I44" s="19"/>
    </row>
    <row r="45" spans="2:9" ht="11.25" thickTop="1" x14ac:dyDescent="0.15"/>
    <row r="47" spans="2:9" s="14" customFormat="1" x14ac:dyDescent="0.25">
      <c r="B47" s="23" t="s">
        <v>7</v>
      </c>
      <c r="C47" s="23"/>
      <c r="D47" s="23"/>
      <c r="E47" s="23"/>
      <c r="F47" s="23"/>
      <c r="G47" s="23"/>
      <c r="H47" s="23"/>
    </row>
    <row r="48" spans="2:9" s="14" customFormat="1" x14ac:dyDescent="0.25">
      <c r="B48" s="12" t="s">
        <v>8</v>
      </c>
      <c r="C48" s="12"/>
      <c r="D48" s="12"/>
      <c r="E48" s="12"/>
      <c r="F48" s="12"/>
      <c r="G48" s="12"/>
      <c r="H48" s="12"/>
    </row>
    <row r="49" spans="2:8" s="14" customFormat="1" ht="42.75" customHeight="1" x14ac:dyDescent="0.25">
      <c r="B49" s="12" t="s">
        <v>11</v>
      </c>
      <c r="C49" s="12"/>
      <c r="D49" s="12"/>
      <c r="E49" s="12"/>
      <c r="F49" s="12"/>
      <c r="G49" s="12"/>
      <c r="H49" s="12"/>
    </row>
    <row r="50" spans="2:8" s="14" customFormat="1" x14ac:dyDescent="0.25">
      <c r="B50" s="18" t="s">
        <v>9</v>
      </c>
      <c r="C50" s="18"/>
      <c r="D50" s="18"/>
      <c r="E50" s="18"/>
      <c r="F50" s="18"/>
      <c r="G50" s="18"/>
      <c r="H50" s="18"/>
    </row>
    <row r="51" spans="2:8" s="14" customFormat="1" x14ac:dyDescent="0.25">
      <c r="B51" s="13" t="s">
        <v>10</v>
      </c>
      <c r="C51" s="13"/>
      <c r="D51" s="13"/>
      <c r="E51" s="13"/>
      <c r="F51" s="13"/>
      <c r="G51" s="13"/>
      <c r="H51" s="13"/>
    </row>
    <row r="52" spans="2:8" s="14" customFormat="1" x14ac:dyDescent="0.15">
      <c r="B52" s="22"/>
      <c r="C52" s="22"/>
      <c r="D52" s="22"/>
      <c r="E52" s="22"/>
      <c r="F52" s="22"/>
      <c r="G52" s="22"/>
      <c r="H52" s="22"/>
    </row>
    <row r="53" spans="2:8" s="14" customFormat="1" ht="24" customHeight="1" x14ac:dyDescent="0.25">
      <c r="B53" s="12" t="s">
        <v>20</v>
      </c>
      <c r="C53" s="12"/>
      <c r="D53" s="12"/>
      <c r="E53" s="12"/>
      <c r="F53" s="12"/>
      <c r="G53" s="12"/>
      <c r="H53" s="12"/>
    </row>
  </sheetData>
  <mergeCells count="39">
    <mergeCell ref="B2:F2"/>
    <mergeCell ref="B3:F3"/>
    <mergeCell ref="B15:F15"/>
    <mergeCell ref="B5:I5"/>
    <mergeCell ref="B9:C9"/>
    <mergeCell ref="F9:F12"/>
    <mergeCell ref="B7:B8"/>
    <mergeCell ref="C7:C8"/>
    <mergeCell ref="D7:D8"/>
    <mergeCell ref="E7:F7"/>
    <mergeCell ref="B16:F16"/>
    <mergeCell ref="B53:H53"/>
    <mergeCell ref="B26:F26"/>
    <mergeCell ref="B31:C31"/>
    <mergeCell ref="B18:B19"/>
    <mergeCell ref="C18:C19"/>
    <mergeCell ref="D18:D19"/>
    <mergeCell ref="E18:F18"/>
    <mergeCell ref="B20:C20"/>
    <mergeCell ref="F20:F23"/>
    <mergeCell ref="B50:H50"/>
    <mergeCell ref="B51:H51"/>
    <mergeCell ref="B47:H47"/>
    <mergeCell ref="B48:H48"/>
    <mergeCell ref="B49:H49"/>
    <mergeCell ref="F31:F34"/>
    <mergeCell ref="B37:F37"/>
    <mergeCell ref="B38:F38"/>
    <mergeCell ref="B27:I27"/>
    <mergeCell ref="B29:B30"/>
    <mergeCell ref="C29:C30"/>
    <mergeCell ref="D29:D30"/>
    <mergeCell ref="E29:F29"/>
    <mergeCell ref="B39:B40"/>
    <mergeCell ref="C39:C40"/>
    <mergeCell ref="D39:D40"/>
    <mergeCell ref="E39:F39"/>
    <mergeCell ref="B41:C41"/>
    <mergeCell ref="F41:F44"/>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2015-05-06T12:04:43Z</cp:lastPrinted>
  <dcterms:created xsi:type="dcterms:W3CDTF">2010-07-05T10:56:04Z</dcterms:created>
  <dcterms:modified xsi:type="dcterms:W3CDTF">2016-05-11T12:15:12Z</dcterms:modified>
</cp:coreProperties>
</file>