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erdit\Desktop\BSI Denetimi_1901\"/>
    </mc:Choice>
  </mc:AlternateContent>
  <bookViews>
    <workbookView xWindow="0" yWindow="0" windowWidth="20490" windowHeight="7095"/>
  </bookViews>
  <sheets>
    <sheet name="Risk Değerlendirmesi" sheetId="2" r:id="rId1"/>
    <sheet name="Risk Değerlendirmesi Kapak" sheetId="5" r:id="rId2"/>
  </sheets>
  <definedNames>
    <definedName name="_xlnm._FilterDatabase" localSheetId="0" hidden="1">'Risk Değerlendirmesi'!$A$5:$AC$558</definedName>
    <definedName name="_xlnm.Print_Area" localSheetId="0">'Risk Değerlendirmesi'!$A$1:$V$557</definedName>
  </definedNames>
  <calcPr calcId="162913"/>
</workbook>
</file>

<file path=xl/calcChain.xml><?xml version="1.0" encoding="utf-8"?>
<calcChain xmlns="http://schemas.openxmlformats.org/spreadsheetml/2006/main">
  <c r="S67" i="2" l="1"/>
  <c r="L67" i="2"/>
  <c r="S355" i="2"/>
  <c r="S443" i="2"/>
  <c r="L443" i="2"/>
  <c r="S442" i="2"/>
  <c r="L442" i="2"/>
  <c r="S181" i="2"/>
  <c r="L181" i="2"/>
  <c r="S477" i="2"/>
  <c r="L477" i="2"/>
  <c r="S423" i="2" l="1"/>
  <c r="S540" i="2"/>
  <c r="S370" i="2"/>
  <c r="S537" i="2"/>
  <c r="L423" i="2"/>
  <c r="L540" i="2"/>
  <c r="L370" i="2"/>
  <c r="S469" i="2"/>
  <c r="L469" i="2"/>
  <c r="S119" i="2"/>
  <c r="L119" i="2"/>
  <c r="S535" i="2"/>
  <c r="L535" i="2"/>
  <c r="S196" i="2"/>
  <c r="L196" i="2"/>
  <c r="S195" i="2"/>
  <c r="L195" i="2"/>
  <c r="S194" i="2"/>
  <c r="L194" i="2"/>
  <c r="S369" i="2"/>
  <c r="L369" i="2"/>
  <c r="S368" i="2"/>
  <c r="L368" i="2"/>
  <c r="L537" i="2"/>
  <c r="S536" i="2"/>
  <c r="L536" i="2"/>
  <c r="S367" i="2" l="1"/>
  <c r="L367" i="2"/>
  <c r="S453" i="2"/>
  <c r="L453" i="2"/>
  <c r="S193" i="2"/>
  <c r="L193" i="2"/>
  <c r="S29" i="2"/>
  <c r="L29" i="2"/>
  <c r="S462" i="2" l="1"/>
  <c r="L462" i="2"/>
  <c r="S364" i="2" l="1"/>
  <c r="L364" i="2"/>
  <c r="S160" i="2" l="1"/>
  <c r="L160" i="2"/>
  <c r="S197" i="2"/>
  <c r="L197" i="2"/>
  <c r="S366" i="2"/>
  <c r="L366" i="2"/>
  <c r="S28" i="2"/>
  <c r="L28" i="2"/>
  <c r="S365" i="2"/>
  <c r="L365" i="2"/>
  <c r="S192" i="2" l="1"/>
  <c r="L192" i="2"/>
  <c r="S118" i="2"/>
  <c r="L118" i="2"/>
  <c r="S20" i="2" l="1"/>
  <c r="L20" i="2"/>
  <c r="S363" i="2" l="1"/>
  <c r="L363" i="2"/>
  <c r="S117" i="2"/>
  <c r="L117" i="2"/>
  <c r="S53" i="2" l="1"/>
  <c r="S116" i="2"/>
  <c r="S468" i="2"/>
  <c r="S131" i="2"/>
  <c r="S52" i="2"/>
  <c r="S27" i="2"/>
  <c r="S159" i="2"/>
  <c r="S422" i="2"/>
  <c r="S228" i="2"/>
  <c r="S544" i="2"/>
  <c r="S421" i="2"/>
  <c r="S191" i="2"/>
  <c r="S420" i="2"/>
  <c r="S74" i="2"/>
  <c r="S115" i="2"/>
  <c r="S158" i="2"/>
  <c r="S362" i="2"/>
  <c r="S114" i="2"/>
  <c r="S461" i="2"/>
  <c r="S556" i="2"/>
  <c r="S361" i="2"/>
  <c r="S360" i="2"/>
  <c r="S555" i="2"/>
  <c r="S26" i="2"/>
  <c r="L227" i="2" l="1"/>
  <c r="S227" i="2"/>
  <c r="L243" i="2" l="1"/>
  <c r="S243" i="2"/>
  <c r="L410" i="2"/>
  <c r="S410" i="2"/>
  <c r="L529" i="2"/>
  <c r="S529" i="2"/>
  <c r="L152" i="2" l="1"/>
  <c r="S152" i="2"/>
  <c r="L467" i="2"/>
  <c r="S467" i="2"/>
  <c r="L153" i="2"/>
  <c r="S153" i="2"/>
  <c r="L528" i="2"/>
  <c r="S528" i="2"/>
  <c r="L350" i="2" l="1"/>
  <c r="S350" i="2"/>
  <c r="L19" i="2"/>
  <c r="L219" i="2"/>
  <c r="S219" i="2"/>
  <c r="L149" i="2"/>
  <c r="S149" i="2"/>
  <c r="L300" i="2" l="1"/>
  <c r="S300" i="2"/>
  <c r="L256" i="2" l="1"/>
  <c r="S256" i="2"/>
  <c r="S238" i="2" l="1"/>
  <c r="L238" i="2"/>
  <c r="S59" i="2"/>
  <c r="L59" i="2"/>
  <c r="L392" i="2" l="1"/>
  <c r="S392" i="2"/>
  <c r="L286" i="2"/>
  <c r="S286" i="2"/>
  <c r="L491" i="2"/>
  <c r="S491" i="2"/>
  <c r="L293" i="2" l="1"/>
  <c r="S293" i="2"/>
  <c r="L244" i="2" l="1"/>
  <c r="S244" i="2"/>
  <c r="L539" i="2" l="1"/>
  <c r="S539" i="2"/>
  <c r="L480" i="2" l="1"/>
  <c r="S480" i="2"/>
  <c r="S334" i="2" l="1"/>
  <c r="L454" i="2" l="1"/>
  <c r="L334" i="2"/>
  <c r="L335" i="2"/>
  <c r="L455" i="2"/>
  <c r="L336" i="2"/>
  <c r="L373" i="2"/>
  <c r="L132" i="2"/>
  <c r="L471" i="2"/>
  <c r="L472" i="2"/>
  <c r="L307" i="2"/>
  <c r="L288" i="2"/>
  <c r="L289" i="2"/>
  <c r="L538" i="2"/>
  <c r="L261" i="2"/>
  <c r="L308" i="2"/>
  <c r="L262" i="2"/>
  <c r="L337" i="2"/>
  <c r="L338" i="2"/>
  <c r="L339" i="2"/>
  <c r="L12" i="2"/>
  <c r="L424" i="2"/>
  <c r="L425" i="2"/>
  <c r="L133" i="2"/>
  <c r="L309" i="2"/>
  <c r="L263" i="2"/>
  <c r="L75" i="2"/>
  <c r="L310" i="2"/>
  <c r="L473" i="2"/>
  <c r="L374" i="2"/>
  <c r="L161" i="2"/>
  <c r="L375" i="2"/>
  <c r="L162" i="2"/>
  <c r="L30" i="2"/>
  <c r="L426" i="2"/>
  <c r="L427" i="2"/>
  <c r="L428" i="2"/>
  <c r="L429" i="2"/>
  <c r="L430" i="2"/>
  <c r="L431" i="2"/>
  <c r="L432" i="2"/>
  <c r="L433" i="2"/>
  <c r="L434" i="2"/>
  <c r="L474" i="2"/>
  <c r="L229" i="2"/>
  <c r="L31" i="2"/>
  <c r="L76" i="2"/>
  <c r="L32" i="2"/>
  <c r="L13" i="2"/>
  <c r="L54" i="2"/>
  <c r="L198" i="2"/>
  <c r="L199" i="2"/>
  <c r="L200" i="2"/>
  <c r="L201" i="2"/>
  <c r="L202" i="2"/>
  <c r="L203" i="2"/>
  <c r="L204" i="2"/>
  <c r="L33" i="2"/>
  <c r="L475" i="2"/>
  <c r="L476" i="2"/>
  <c r="L34" i="2"/>
  <c r="L246" i="2"/>
  <c r="L55" i="2"/>
  <c r="L376" i="2"/>
  <c r="L35" i="2"/>
  <c r="L377" i="2"/>
  <c r="L541" i="2"/>
  <c r="L378" i="2"/>
  <c r="L284" i="2"/>
  <c r="L478" i="2"/>
  <c r="L542" i="2"/>
  <c r="L134" i="2"/>
  <c r="L230" i="2"/>
  <c r="L435" i="2"/>
  <c r="L231" i="2"/>
  <c r="L371" i="2"/>
  <c r="L311" i="2"/>
  <c r="L135" i="2"/>
  <c r="L36" i="2"/>
  <c r="L479" i="2"/>
  <c r="L543" i="2"/>
  <c r="L463" i="2"/>
  <c r="L77" i="2"/>
  <c r="L436" i="2"/>
  <c r="L557" i="2"/>
  <c r="L545" i="2"/>
  <c r="L136" i="2"/>
  <c r="L14" i="2"/>
  <c r="L247" i="2"/>
  <c r="L340" i="2"/>
  <c r="L481" i="2"/>
  <c r="L379" i="2"/>
  <c r="L482" i="2"/>
  <c r="L179" i="2"/>
  <c r="L380" i="2"/>
  <c r="L37" i="2"/>
  <c r="L205" i="2"/>
  <c r="L483" i="2"/>
  <c r="L78" i="2"/>
  <c r="L547" i="2"/>
  <c r="L381" i="2"/>
  <c r="L264" i="2"/>
  <c r="L290" i="2"/>
  <c r="L382" i="2"/>
  <c r="L163" i="2"/>
  <c r="L164" i="2"/>
  <c r="L56" i="2"/>
  <c r="L79" i="2"/>
  <c r="L120" i="2"/>
  <c r="L265" i="2"/>
  <c r="L383" i="2"/>
  <c r="L15" i="2"/>
  <c r="L38" i="2"/>
  <c r="L121" i="2"/>
  <c r="L68" i="2"/>
  <c r="L180" i="2"/>
  <c r="L312" i="2"/>
  <c r="L313" i="2"/>
  <c r="L314" i="2"/>
  <c r="L315" i="2"/>
  <c r="L316" i="2"/>
  <c r="L248" i="2"/>
  <c r="L57" i="2"/>
  <c r="L317" i="2"/>
  <c r="L206" i="2"/>
  <c r="L291" i="2"/>
  <c r="L58" i="2"/>
  <c r="L207" i="2"/>
  <c r="L266" i="2"/>
  <c r="L484" i="2"/>
  <c r="L384" i="2"/>
  <c r="L437" i="2"/>
  <c r="L208" i="2"/>
  <c r="L209" i="2"/>
  <c r="L485" i="2"/>
  <c r="L486" i="2"/>
  <c r="L385" i="2"/>
  <c r="L232" i="2"/>
  <c r="L165" i="2"/>
  <c r="L292" i="2"/>
  <c r="L122" i="2"/>
  <c r="L386" i="2"/>
  <c r="L341" i="2"/>
  <c r="L487" i="2"/>
  <c r="L267" i="2"/>
  <c r="L318" i="2"/>
  <c r="L137" i="2"/>
  <c r="L249" i="2"/>
  <c r="L294" i="2"/>
  <c r="L387" i="2"/>
  <c r="L388" i="2"/>
  <c r="L80" i="2"/>
  <c r="L546" i="2"/>
  <c r="L488" i="2"/>
  <c r="L81" i="2"/>
  <c r="L389" i="2"/>
  <c r="L489" i="2"/>
  <c r="L490" i="2"/>
  <c r="L210" i="2"/>
  <c r="L319" i="2"/>
  <c r="L390" i="2"/>
  <c r="L548" i="2"/>
  <c r="L492" i="2"/>
  <c r="L391" i="2"/>
  <c r="L211" i="2"/>
  <c r="L493" i="2"/>
  <c r="L494" i="2"/>
  <c r="L285" i="2"/>
  <c r="L287" i="2"/>
  <c r="L212" i="2"/>
  <c r="L495" i="2"/>
  <c r="L39" i="2"/>
  <c r="L496" i="2"/>
  <c r="L497" i="2"/>
  <c r="L268" i="2"/>
  <c r="L213" i="2"/>
  <c r="L498" i="2"/>
  <c r="L438" i="2"/>
  <c r="L393" i="2"/>
  <c r="L439" i="2"/>
  <c r="L138" i="2"/>
  <c r="L123" i="2"/>
  <c r="L250" i="2"/>
  <c r="L499" i="2"/>
  <c r="L16" i="2"/>
  <c r="L500" i="2"/>
  <c r="L501" i="2"/>
  <c r="L139" i="2"/>
  <c r="L269" i="2"/>
  <c r="L140" i="2"/>
  <c r="L464" i="2"/>
  <c r="L502" i="2"/>
  <c r="L503" i="2"/>
  <c r="L504" i="2"/>
  <c r="L440" i="2"/>
  <c r="L251" i="2"/>
  <c r="L270" i="2"/>
  <c r="L394" i="2"/>
  <c r="L395" i="2"/>
  <c r="L505" i="2"/>
  <c r="L6" i="2"/>
  <c r="L549" i="2"/>
  <c r="L252" i="2"/>
  <c r="L396" i="2"/>
  <c r="L233" i="2"/>
  <c r="L441" i="2"/>
  <c r="L234" i="2"/>
  <c r="L397" i="2"/>
  <c r="L82" i="2"/>
  <c r="L214" i="2"/>
  <c r="L215" i="2"/>
  <c r="L271" i="2"/>
  <c r="L295" i="2"/>
  <c r="L506" i="2"/>
  <c r="L272" i="2"/>
  <c r="L507" i="2"/>
  <c r="L141" i="2"/>
  <c r="L550" i="2"/>
  <c r="L551" i="2"/>
  <c r="L142" i="2"/>
  <c r="L342" i="2"/>
  <c r="L508" i="2"/>
  <c r="L83" i="2"/>
  <c r="L84" i="2"/>
  <c r="L343" i="2"/>
  <c r="L398" i="2"/>
  <c r="L509" i="2"/>
  <c r="L510" i="2"/>
  <c r="L69" i="2"/>
  <c r="L235" i="2"/>
  <c r="L236" i="2"/>
  <c r="L70" i="2"/>
  <c r="L124" i="2"/>
  <c r="L60" i="2"/>
  <c r="L237" i="2"/>
  <c r="L61" i="2"/>
  <c r="L40" i="2"/>
  <c r="L399" i="2"/>
  <c r="L85" i="2"/>
  <c r="L456" i="2"/>
  <c r="L344" i="2"/>
  <c r="L41" i="2"/>
  <c r="L253" i="2"/>
  <c r="L166" i="2"/>
  <c r="L320" i="2"/>
  <c r="L86" i="2"/>
  <c r="L254" i="2"/>
  <c r="L182" i="2"/>
  <c r="L87" i="2"/>
  <c r="L400" i="2"/>
  <c r="L321" i="2"/>
  <c r="L273" i="2"/>
  <c r="L274" i="2"/>
  <c r="L88" i="2"/>
  <c r="L322" i="2"/>
  <c r="L89" i="2"/>
  <c r="L143" i="2"/>
  <c r="L345" i="2"/>
  <c r="L90" i="2"/>
  <c r="L255" i="2"/>
  <c r="L401" i="2"/>
  <c r="L91" i="2"/>
  <c r="L216" i="2"/>
  <c r="L346" i="2"/>
  <c r="L511" i="2"/>
  <c r="L275" i="2"/>
  <c r="L512" i="2"/>
  <c r="L144" i="2"/>
  <c r="L465" i="2"/>
  <c r="L296" i="2"/>
  <c r="L42" i="2"/>
  <c r="L167" i="2"/>
  <c r="L168" i="2"/>
  <c r="L276" i="2"/>
  <c r="L169" i="2"/>
  <c r="L92" i="2"/>
  <c r="L93" i="2"/>
  <c r="L513" i="2"/>
  <c r="L245" i="2"/>
  <c r="L402" i="2"/>
  <c r="L7" i="2"/>
  <c r="L125" i="2"/>
  <c r="L94" i="2"/>
  <c r="L514" i="2"/>
  <c r="L444" i="2"/>
  <c r="L145" i="2"/>
  <c r="L239" i="2"/>
  <c r="L347" i="2"/>
  <c r="L515" i="2"/>
  <c r="L460" i="2"/>
  <c r="L516" i="2"/>
  <c r="L146" i="2"/>
  <c r="L71" i="2"/>
  <c r="L297" i="2"/>
  <c r="L126" i="2"/>
  <c r="L183" i="2"/>
  <c r="L323" i="2"/>
  <c r="L217" i="2"/>
  <c r="L184" i="2"/>
  <c r="L185" i="2"/>
  <c r="L277" i="2"/>
  <c r="L95" i="2"/>
  <c r="L96" i="2"/>
  <c r="L186" i="2"/>
  <c r="L170" i="2"/>
  <c r="L43" i="2"/>
  <c r="L97" i="2"/>
  <c r="L517" i="2"/>
  <c r="L518" i="2"/>
  <c r="L98" i="2"/>
  <c r="L324" i="2"/>
  <c r="L325" i="2"/>
  <c r="L326" i="2"/>
  <c r="L348" i="2"/>
  <c r="L257" i="2"/>
  <c r="L99" i="2"/>
  <c r="L171" i="2"/>
  <c r="L100" i="2"/>
  <c r="L172" i="2"/>
  <c r="L327" i="2"/>
  <c r="L298" i="2"/>
  <c r="L147" i="2"/>
  <c r="L17" i="2"/>
  <c r="L519" i="2"/>
  <c r="L520" i="2"/>
  <c r="L328" i="2"/>
  <c r="L403" i="2"/>
  <c r="L521" i="2"/>
  <c r="L44" i="2"/>
  <c r="L101" i="2"/>
  <c r="L218" i="2"/>
  <c r="L62" i="2"/>
  <c r="L102" i="2"/>
  <c r="L522" i="2"/>
  <c r="L404" i="2"/>
  <c r="L103" i="2"/>
  <c r="L299" i="2"/>
  <c r="L104" i="2"/>
  <c r="L405" i="2"/>
  <c r="L445" i="2"/>
  <c r="L329" i="2"/>
  <c r="L330" i="2"/>
  <c r="L148" i="2"/>
  <c r="L240" i="2"/>
  <c r="L552" i="2"/>
  <c r="L523" i="2"/>
  <c r="L524" i="2"/>
  <c r="L553" i="2"/>
  <c r="L150" i="2"/>
  <c r="L151" i="2"/>
  <c r="L525" i="2"/>
  <c r="L187" i="2"/>
  <c r="L220" i="2"/>
  <c r="L258" i="2"/>
  <c r="L526" i="2"/>
  <c r="L406" i="2"/>
  <c r="L127" i="2"/>
  <c r="L105" i="2"/>
  <c r="L407" i="2"/>
  <c r="L18" i="2"/>
  <c r="L128" i="2"/>
  <c r="L129" i="2"/>
  <c r="L446" i="2"/>
  <c r="L301" i="2"/>
  <c r="L527" i="2"/>
  <c r="L221" i="2"/>
  <c r="L72" i="2"/>
  <c r="L106" i="2"/>
  <c r="L45" i="2"/>
  <c r="L408" i="2"/>
  <c r="L222" i="2"/>
  <c r="L409" i="2"/>
  <c r="L173" i="2"/>
  <c r="L349" i="2"/>
  <c r="L278" i="2"/>
  <c r="L466" i="2"/>
  <c r="L351" i="2"/>
  <c r="L107" i="2"/>
  <c r="L302" i="2"/>
  <c r="L108" i="2"/>
  <c r="L447" i="2"/>
  <c r="L174" i="2"/>
  <c r="L331" i="2"/>
  <c r="L188" i="2"/>
  <c r="L109" i="2"/>
  <c r="L448" i="2"/>
  <c r="L189" i="2"/>
  <c r="L279" i="2"/>
  <c r="L175" i="2"/>
  <c r="L280" i="2"/>
  <c r="L63" i="2"/>
  <c r="L241" i="2"/>
  <c r="L352" i="2"/>
  <c r="L449" i="2"/>
  <c r="L154" i="2"/>
  <c r="L332" i="2"/>
  <c r="L155" i="2"/>
  <c r="L353" i="2"/>
  <c r="L281" i="2"/>
  <c r="L156" i="2"/>
  <c r="L157" i="2"/>
  <c r="L303" i="2"/>
  <c r="L411" i="2"/>
  <c r="L530" i="2"/>
  <c r="L457" i="2"/>
  <c r="L304" i="2"/>
  <c r="L458" i="2"/>
  <c r="L190" i="2"/>
  <c r="L223" i="2"/>
  <c r="L224" i="2"/>
  <c r="L46" i="2"/>
  <c r="L47" i="2"/>
  <c r="L48" i="2"/>
  <c r="L49" i="2"/>
  <c r="L50" i="2"/>
  <c r="L64" i="2"/>
  <c r="L282" i="2"/>
  <c r="L242" i="2"/>
  <c r="L21" i="2"/>
  <c r="L412" i="2"/>
  <c r="L413" i="2"/>
  <c r="L450" i="2"/>
  <c r="L372" i="2"/>
  <c r="L73" i="2"/>
  <c r="L531" i="2"/>
  <c r="L8" i="2"/>
  <c r="L110" i="2"/>
  <c r="L111" i="2"/>
  <c r="L470" i="2"/>
  <c r="L225" i="2"/>
  <c r="L130" i="2"/>
  <c r="L226" i="2"/>
  <c r="L9" i="2"/>
  <c r="L10" i="2"/>
  <c r="L451" i="2"/>
  <c r="L65" i="2"/>
  <c r="L11" i="2"/>
  <c r="L259" i="2"/>
  <c r="L354" i="2"/>
  <c r="L414" i="2"/>
  <c r="L22" i="2"/>
  <c r="L459" i="2"/>
  <c r="L355" i="2"/>
  <c r="L23" i="2"/>
  <c r="L532" i="2"/>
  <c r="L305" i="2"/>
  <c r="L283" i="2"/>
  <c r="L24" i="2"/>
  <c r="L51" i="2"/>
  <c r="L112" i="2"/>
  <c r="L25" i="2"/>
  <c r="L533" i="2"/>
  <c r="L415" i="2"/>
  <c r="L416" i="2"/>
  <c r="L534" i="2"/>
  <c r="L417" i="2"/>
  <c r="L260" i="2"/>
  <c r="L418" i="2"/>
  <c r="L419" i="2"/>
  <c r="L356" i="2"/>
  <c r="L176" i="2"/>
  <c r="L333" i="2"/>
  <c r="L177" i="2"/>
  <c r="L66" i="2"/>
  <c r="L306" i="2"/>
  <c r="L113" i="2"/>
  <c r="L357" i="2"/>
  <c r="L358" i="2"/>
  <c r="L452" i="2"/>
  <c r="L178" i="2"/>
  <c r="L554" i="2"/>
  <c r="L359" i="2"/>
  <c r="L26" i="2"/>
  <c r="L555" i="2"/>
  <c r="L360" i="2"/>
  <c r="L361" i="2"/>
  <c r="L556" i="2"/>
  <c r="L461" i="2"/>
  <c r="L114" i="2"/>
  <c r="L362" i="2"/>
  <c r="L158" i="2"/>
  <c r="L115" i="2"/>
  <c r="L74" i="2"/>
  <c r="L420" i="2"/>
  <c r="L191" i="2"/>
  <c r="L421" i="2"/>
  <c r="L544" i="2"/>
  <c r="L228" i="2"/>
  <c r="L422" i="2"/>
  <c r="L159" i="2"/>
  <c r="L27" i="2"/>
  <c r="L52" i="2"/>
  <c r="L131" i="2"/>
  <c r="L468" i="2"/>
  <c r="L116" i="2"/>
  <c r="L53" i="2"/>
  <c r="S166" i="2" l="1"/>
  <c r="S320" i="2"/>
  <c r="S86" i="2"/>
  <c r="S254" i="2"/>
  <c r="S359" i="2" l="1"/>
  <c r="S460" i="2" l="1"/>
  <c r="S554" i="2" l="1"/>
  <c r="S178" i="2"/>
  <c r="S452" i="2"/>
  <c r="S358" i="2"/>
  <c r="S357" i="2"/>
  <c r="S113" i="2"/>
  <c r="S306" i="2"/>
  <c r="S66" i="2"/>
  <c r="S177" i="2"/>
  <c r="S333" i="2"/>
  <c r="S176" i="2"/>
  <c r="S356" i="2"/>
  <c r="S419" i="2"/>
  <c r="S418" i="2"/>
  <c r="S260" i="2"/>
  <c r="S417" i="2"/>
  <c r="S534" i="2"/>
  <c r="S416" i="2"/>
  <c r="S415" i="2"/>
  <c r="S533" i="2"/>
  <c r="S25" i="2"/>
  <c r="S112" i="2"/>
  <c r="S51" i="2"/>
  <c r="S24" i="2"/>
  <c r="S283" i="2"/>
  <c r="S305" i="2"/>
  <c r="S532" i="2"/>
  <c r="S23" i="2"/>
  <c r="S459" i="2"/>
  <c r="S22" i="2"/>
  <c r="S414" i="2"/>
  <c r="S354" i="2"/>
  <c r="S259" i="2"/>
  <c r="S11" i="2"/>
  <c r="S65" i="2"/>
  <c r="S451" i="2"/>
  <c r="S10" i="2"/>
  <c r="S9" i="2"/>
  <c r="S226" i="2"/>
  <c r="S130" i="2"/>
  <c r="S225" i="2"/>
  <c r="S470" i="2"/>
  <c r="S111" i="2"/>
  <c r="S110" i="2"/>
  <c r="S8" i="2"/>
  <c r="S531" i="2"/>
  <c r="S73" i="2"/>
  <c r="S372" i="2"/>
  <c r="S450" i="2"/>
  <c r="S413" i="2"/>
  <c r="S412" i="2"/>
  <c r="S21" i="2"/>
  <c r="S242" i="2"/>
  <c r="S282" i="2"/>
  <c r="S64" i="2"/>
  <c r="S50" i="2"/>
  <c r="S49" i="2"/>
  <c r="S48" i="2"/>
  <c r="S47" i="2"/>
  <c r="S46" i="2"/>
  <c r="S224" i="2"/>
  <c r="S223" i="2"/>
  <c r="S190" i="2"/>
  <c r="S458" i="2"/>
  <c r="S304" i="2"/>
  <c r="S457" i="2"/>
  <c r="S530" i="2"/>
  <c r="S411" i="2"/>
  <c r="S303" i="2"/>
  <c r="S157" i="2"/>
  <c r="S156" i="2"/>
  <c r="S281" i="2"/>
  <c r="S353" i="2"/>
  <c r="S155" i="2"/>
  <c r="S332" i="2"/>
  <c r="S154" i="2"/>
  <c r="S449" i="2"/>
  <c r="S352" i="2"/>
  <c r="S241" i="2"/>
  <c r="S63" i="2"/>
  <c r="S280" i="2"/>
  <c r="S175" i="2"/>
  <c r="S279" i="2"/>
  <c r="S189" i="2"/>
  <c r="S448" i="2"/>
  <c r="S109" i="2"/>
  <c r="S188" i="2"/>
  <c r="S331" i="2"/>
  <c r="S174" i="2"/>
  <c r="S447" i="2"/>
  <c r="S108" i="2"/>
  <c r="S302" i="2"/>
  <c r="S107" i="2"/>
  <c r="S351" i="2"/>
  <c r="S466" i="2"/>
  <c r="S278" i="2"/>
  <c r="S349" i="2"/>
  <c r="S173" i="2"/>
  <c r="S409" i="2"/>
  <c r="S222" i="2"/>
  <c r="S408" i="2"/>
  <c r="S45" i="2"/>
  <c r="S106" i="2"/>
  <c r="S72" i="2"/>
  <c r="S221" i="2"/>
  <c r="S527" i="2"/>
  <c r="S301" i="2"/>
  <c r="S19" i="2"/>
  <c r="S446" i="2"/>
  <c r="S129" i="2"/>
  <c r="S128" i="2"/>
  <c r="S18" i="2"/>
  <c r="S407" i="2"/>
  <c r="S105" i="2"/>
  <c r="S127" i="2"/>
  <c r="S406" i="2"/>
  <c r="S526" i="2"/>
  <c r="S258" i="2"/>
  <c r="S220" i="2"/>
  <c r="S187" i="2"/>
  <c r="S525" i="2"/>
  <c r="S151" i="2"/>
  <c r="S150" i="2"/>
  <c r="S553" i="2"/>
  <c r="S524" i="2"/>
  <c r="S523" i="2"/>
  <c r="S552" i="2"/>
  <c r="S240" i="2"/>
  <c r="S148" i="2"/>
  <c r="S330" i="2"/>
  <c r="S329" i="2"/>
  <c r="S445" i="2"/>
  <c r="S405" i="2"/>
  <c r="S104" i="2"/>
  <c r="S299" i="2"/>
  <c r="S103" i="2"/>
  <c r="S404" i="2"/>
  <c r="S522" i="2"/>
  <c r="S102" i="2"/>
  <c r="S62" i="2"/>
  <c r="S218" i="2"/>
  <c r="S101" i="2"/>
  <c r="S44" i="2"/>
  <c r="S521" i="2"/>
  <c r="S403" i="2"/>
  <c r="S328" i="2"/>
  <c r="S520" i="2"/>
  <c r="S519" i="2"/>
  <c r="S17" i="2"/>
  <c r="S147" i="2"/>
  <c r="S298" i="2"/>
  <c r="S327" i="2"/>
  <c r="S172" i="2"/>
  <c r="S100" i="2"/>
  <c r="S171" i="2"/>
  <c r="S99" i="2"/>
  <c r="S257" i="2"/>
  <c r="S348" i="2"/>
  <c r="S326" i="2"/>
  <c r="S325" i="2"/>
  <c r="S324" i="2"/>
  <c r="S98" i="2"/>
  <c r="S518" i="2"/>
  <c r="S517" i="2"/>
  <c r="S97" i="2"/>
  <c r="S43" i="2"/>
  <c r="S170" i="2"/>
  <c r="S186" i="2"/>
  <c r="S96" i="2"/>
  <c r="S95" i="2"/>
  <c r="S277" i="2"/>
  <c r="S185" i="2"/>
  <c r="S184" i="2"/>
  <c r="S217" i="2"/>
  <c r="S323" i="2"/>
  <c r="S183" i="2"/>
  <c r="S126" i="2"/>
  <c r="S297" i="2"/>
  <c r="S71" i="2"/>
  <c r="S146" i="2"/>
  <c r="S516" i="2"/>
  <c r="S515" i="2"/>
  <c r="S347" i="2"/>
  <c r="S239" i="2"/>
  <c r="S145" i="2"/>
  <c r="S444" i="2"/>
  <c r="S514" i="2"/>
  <c r="S94" i="2"/>
  <c r="S125" i="2"/>
  <c r="S7" i="2"/>
  <c r="S402" i="2"/>
  <c r="S245" i="2"/>
  <c r="S513" i="2"/>
  <c r="S93" i="2"/>
  <c r="S92" i="2"/>
  <c r="S169" i="2"/>
  <c r="S276" i="2"/>
  <c r="S168" i="2"/>
  <c r="S167" i="2"/>
  <c r="S42" i="2"/>
  <c r="S296" i="2"/>
  <c r="S465" i="2"/>
  <c r="S144" i="2"/>
  <c r="S512" i="2"/>
  <c r="S275" i="2"/>
  <c r="S511" i="2"/>
  <c r="S346" i="2"/>
  <c r="S216" i="2"/>
  <c r="S91" i="2"/>
  <c r="S401" i="2"/>
  <c r="S255" i="2"/>
  <c r="S90" i="2"/>
  <c r="S345" i="2"/>
  <c r="S143" i="2"/>
  <c r="S89" i="2"/>
  <c r="S322" i="2"/>
  <c r="S88" i="2"/>
  <c r="S274" i="2"/>
  <c r="S273" i="2"/>
  <c r="S321" i="2"/>
  <c r="S400" i="2"/>
  <c r="S87" i="2"/>
  <c r="S182" i="2"/>
  <c r="S253" i="2"/>
  <c r="S41" i="2"/>
  <c r="S344" i="2"/>
  <c r="S456" i="2"/>
  <c r="S85" i="2"/>
  <c r="S399" i="2"/>
  <c r="S40" i="2"/>
  <c r="S61" i="2"/>
  <c r="S237" i="2"/>
  <c r="S60" i="2"/>
  <c r="S124" i="2"/>
  <c r="S70" i="2"/>
  <c r="S236" i="2"/>
  <c r="S235" i="2"/>
  <c r="S69" i="2"/>
  <c r="S510" i="2"/>
  <c r="S509" i="2"/>
  <c r="S398" i="2"/>
  <c r="S343" i="2"/>
  <c r="S84" i="2"/>
  <c r="S83" i="2"/>
  <c r="S508" i="2"/>
  <c r="S342" i="2"/>
  <c r="S142" i="2"/>
  <c r="S551" i="2"/>
  <c r="S550" i="2"/>
  <c r="S141" i="2"/>
  <c r="S507" i="2"/>
  <c r="S272" i="2"/>
  <c r="S506" i="2"/>
  <c r="S295" i="2"/>
  <c r="S271" i="2"/>
  <c r="S215" i="2"/>
  <c r="S214" i="2"/>
  <c r="S82" i="2"/>
  <c r="S397" i="2"/>
  <c r="S234" i="2"/>
  <c r="S441" i="2"/>
  <c r="S233" i="2"/>
  <c r="S396" i="2"/>
  <c r="S252" i="2"/>
  <c r="S549" i="2"/>
  <c r="S6" i="2"/>
  <c r="S505" i="2"/>
  <c r="S395" i="2"/>
  <c r="S394" i="2"/>
  <c r="S270" i="2"/>
  <c r="S251" i="2"/>
  <c r="S440" i="2"/>
  <c r="S504" i="2"/>
  <c r="S503" i="2"/>
  <c r="S502" i="2"/>
  <c r="S464" i="2"/>
  <c r="S140" i="2"/>
  <c r="S269" i="2"/>
  <c r="S139" i="2"/>
  <c r="S501" i="2"/>
  <c r="S500" i="2"/>
  <c r="S16" i="2"/>
  <c r="S499" i="2"/>
  <c r="S250" i="2"/>
  <c r="S123" i="2"/>
  <c r="S138" i="2"/>
  <c r="S439" i="2"/>
  <c r="S393" i="2"/>
  <c r="S438" i="2"/>
  <c r="S498" i="2"/>
  <c r="S213" i="2"/>
  <c r="S268" i="2"/>
  <c r="S497" i="2"/>
  <c r="S496" i="2"/>
  <c r="S39" i="2"/>
  <c r="S495" i="2"/>
  <c r="S212" i="2"/>
  <c r="S287" i="2"/>
  <c r="S285" i="2"/>
  <c r="S494" i="2"/>
  <c r="S493" i="2"/>
  <c r="S211" i="2"/>
  <c r="S391" i="2"/>
  <c r="S492" i="2"/>
  <c r="S548" i="2"/>
  <c r="S390" i="2"/>
  <c r="S319" i="2"/>
  <c r="S210" i="2"/>
  <c r="S490" i="2"/>
  <c r="S489" i="2"/>
  <c r="S389" i="2"/>
  <c r="S81" i="2"/>
  <c r="S488" i="2"/>
  <c r="S546" i="2"/>
  <c r="S80" i="2"/>
  <c r="S388" i="2"/>
  <c r="S387" i="2"/>
  <c r="S294" i="2"/>
  <c r="S249" i="2"/>
  <c r="S137" i="2"/>
  <c r="S318" i="2"/>
  <c r="S267" i="2"/>
  <c r="S487" i="2"/>
  <c r="S341" i="2"/>
  <c r="S386" i="2"/>
  <c r="S122" i="2"/>
  <c r="S292" i="2"/>
  <c r="S165" i="2"/>
  <c r="S232" i="2"/>
  <c r="S385" i="2"/>
  <c r="S486" i="2"/>
  <c r="S485" i="2"/>
  <c r="S209" i="2"/>
  <c r="S208" i="2"/>
  <c r="S437" i="2"/>
  <c r="S384" i="2"/>
  <c r="S484" i="2"/>
  <c r="S266" i="2"/>
  <c r="S207" i="2"/>
  <c r="S58" i="2"/>
  <c r="S291" i="2"/>
  <c r="S206" i="2"/>
  <c r="S317" i="2"/>
  <c r="S57" i="2"/>
  <c r="S248" i="2"/>
  <c r="S316" i="2"/>
  <c r="S315" i="2"/>
  <c r="S314" i="2"/>
  <c r="S313" i="2"/>
  <c r="S312" i="2"/>
  <c r="S180" i="2"/>
  <c r="S68" i="2"/>
  <c r="S121" i="2"/>
  <c r="S38" i="2"/>
  <c r="S15" i="2"/>
  <c r="S383" i="2"/>
  <c r="S265" i="2"/>
  <c r="S120" i="2"/>
  <c r="S79" i="2"/>
  <c r="S56" i="2"/>
  <c r="S164" i="2"/>
  <c r="S163" i="2"/>
  <c r="S382" i="2"/>
  <c r="S290" i="2"/>
  <c r="S264" i="2"/>
  <c r="S381" i="2"/>
  <c r="S547" i="2"/>
  <c r="S78" i="2"/>
  <c r="S483" i="2"/>
  <c r="S205" i="2"/>
  <c r="S37" i="2"/>
  <c r="S380" i="2"/>
  <c r="S179" i="2"/>
  <c r="S482" i="2"/>
  <c r="S379" i="2"/>
  <c r="S481" i="2"/>
  <c r="S340" i="2"/>
  <c r="S247" i="2"/>
  <c r="S14" i="2"/>
  <c r="S136" i="2"/>
  <c r="S545" i="2"/>
  <c r="S557" i="2"/>
  <c r="S436" i="2"/>
  <c r="S77" i="2"/>
  <c r="S463" i="2"/>
  <c r="S543" i="2"/>
  <c r="S479" i="2"/>
  <c r="S36" i="2"/>
  <c r="S135" i="2"/>
  <c r="S311" i="2"/>
  <c r="S371" i="2"/>
  <c r="S231" i="2"/>
  <c r="S435" i="2"/>
  <c r="S230" i="2"/>
  <c r="S134" i="2"/>
  <c r="S542" i="2"/>
  <c r="S478" i="2"/>
  <c r="S284" i="2"/>
  <c r="S378" i="2"/>
  <c r="S541" i="2"/>
  <c r="S377" i="2"/>
  <c r="S35" i="2"/>
  <c r="S376" i="2"/>
  <c r="S55" i="2"/>
  <c r="S246" i="2"/>
  <c r="S34" i="2"/>
  <c r="S476" i="2"/>
  <c r="S475" i="2"/>
  <c r="S33" i="2"/>
  <c r="S204" i="2"/>
  <c r="S203" i="2"/>
  <c r="S202" i="2"/>
  <c r="S201" i="2"/>
  <c r="S200" i="2"/>
  <c r="S199" i="2"/>
  <c r="S198" i="2"/>
  <c r="S54" i="2"/>
  <c r="S13" i="2"/>
  <c r="S32" i="2"/>
  <c r="S76" i="2"/>
  <c r="S31" i="2"/>
  <c r="S229" i="2"/>
  <c r="S474" i="2"/>
  <c r="S434" i="2"/>
  <c r="S433" i="2"/>
  <c r="S432" i="2"/>
  <c r="S431" i="2"/>
  <c r="S430" i="2"/>
  <c r="S429" i="2"/>
  <c r="S428" i="2"/>
  <c r="S427" i="2"/>
  <c r="S426" i="2"/>
  <c r="S30" i="2"/>
  <c r="S162" i="2"/>
  <c r="S375" i="2"/>
  <c r="S161" i="2"/>
  <c r="S374" i="2"/>
  <c r="S473" i="2"/>
  <c r="S310" i="2"/>
  <c r="S75" i="2"/>
  <c r="S263" i="2"/>
  <c r="S309" i="2"/>
  <c r="S133" i="2"/>
  <c r="S425" i="2"/>
  <c r="S424" i="2"/>
  <c r="S12" i="2"/>
  <c r="S339" i="2"/>
  <c r="S338" i="2"/>
  <c r="S337" i="2"/>
  <c r="S262" i="2"/>
  <c r="S308" i="2"/>
  <c r="S261" i="2"/>
  <c r="S538" i="2"/>
  <c r="S289" i="2"/>
  <c r="S288" i="2"/>
  <c r="S307" i="2"/>
  <c r="S472" i="2"/>
  <c r="S471" i="2"/>
  <c r="S132" i="2"/>
  <c r="S373" i="2"/>
  <c r="S336" i="2"/>
  <c r="S455" i="2"/>
  <c r="S335" i="2"/>
  <c r="S454" i="2"/>
</calcChain>
</file>

<file path=xl/sharedStrings.xml><?xml version="1.0" encoding="utf-8"?>
<sst xmlns="http://schemas.openxmlformats.org/spreadsheetml/2006/main" count="5067" uniqueCount="2493">
  <si>
    <t>Tehlike</t>
  </si>
  <si>
    <t>Mevcut Durum</t>
  </si>
  <si>
    <t>Risk</t>
  </si>
  <si>
    <t>Etkilenenler</t>
  </si>
  <si>
    <t>Mevcut Olasılık</t>
  </si>
  <si>
    <t>Mevcut Frekans</t>
  </si>
  <si>
    <t>Mevcut Şiddet</t>
  </si>
  <si>
    <t>Mevcut Risk</t>
  </si>
  <si>
    <t>Termin Tarihi</t>
  </si>
  <si>
    <t>Önlem</t>
  </si>
  <si>
    <t>İlgili Mevzuat</t>
  </si>
  <si>
    <t>Sonraki Olasılık</t>
  </si>
  <si>
    <t>Sonraki Frekans</t>
  </si>
  <si>
    <t>Önlemler Sonrası Risk</t>
  </si>
  <si>
    <t>Spor Aktiviteleri</t>
  </si>
  <si>
    <t>Yaralanma</t>
  </si>
  <si>
    <t>Kayma - Takılma - Düşme</t>
  </si>
  <si>
    <t>Şemsiye Kullanımları</t>
  </si>
  <si>
    <t>Devrilme</t>
  </si>
  <si>
    <t>Maddi Hasar</t>
  </si>
  <si>
    <t>Elektrik yaralanmaları</t>
  </si>
  <si>
    <t>Olumsuz hava şartlarında elektrik panosu içerisine sıvı girişi engellenecek şekilde koruma altına alınmalı (sundurma tipi) su almayacak yerde konumlandırılmalı, pano kapakları yetkisiz kişilerin müdahale etmesinin engellenmesi için kilit altına alınmalıdır.</t>
  </si>
  <si>
    <t>Balon korta ait yangına dayanıklı malzeme ispatı için kurucu firmadan belge alınacak, yangın söndürme ekipmanları korta yakın lokasyonda bulunmakta ve sigara içilmesi engellenmektedir.</t>
  </si>
  <si>
    <t>Yangın</t>
  </si>
  <si>
    <t>Balon kort yapımında kullanılan malzeme yangına dayanıklı olmalı, uygun sayıda yangın söndürücü ekipman bulundurulmalı, acil durumda kaçışı kolaylaştıracak kapı bulunmalı, sigara içilmesi yasaklanmalı/engellenmelidir</t>
  </si>
  <si>
    <t>Elektrik Çarpması</t>
  </si>
  <si>
    <t>Yüksekten malzeme düşmesi</t>
  </si>
  <si>
    <t>Olumsuz hava şartlarında balon kortun kullanımı engellenmelidir</t>
  </si>
  <si>
    <t>Tümsek ve çukur bulunan zemin tadilat yapılarak iyileştirildi, olumsuz hava şartlarında kapı kilit altına alınmakta, kapının tam olarak kapanması için gerekli tadilatlar yapılmıştır. Döner kapı kullanımı esnasında yaralanmalara sebebiyet verilmemesi için görünürlük artırıcı uygulamalar yapılmıştır.</t>
  </si>
  <si>
    <t>Kapının bulunduğu zeminde iyileştirme çalışmaları yapılarak bozuk zemin düzeltilmeli, olumsuz hava şartlarına karşı döner kapı koruma altına alınmalı, arızalı olan ve tam kapanmayan kapı onarılmalıdır. Döner kapı kullanımları esnasında yaralanmaların olmaması için görünürlük artırıcı çalışmalar yapılmalıdır.</t>
  </si>
  <si>
    <t>Kötü hava şartlarında balon kortun kullanımının yasaklanmalı, balon kortun havasının indirilip kullanımının engellenmeli, balon kortun çatısında biriken kar kütlelerinin kontrollü bir şekilde bertaraf edilmeli, Acil çıkış kapısı eklenmeli ve kamera sistemleri kurulmalı,normal operasyon ve acil durumlar için talimatlar hazırlanmalıdır.</t>
  </si>
  <si>
    <t>Genel İSG Konuları</t>
  </si>
  <si>
    <t>Hareket eden iki obje arasında sıkışmak</t>
  </si>
  <si>
    <t>Döner kapılarda yavaşlatıcı sistem bulunmalı, görünürlüğü artırmak için cam bölmelere sticker yapıştırılmalı, kapı kullanımı ile ilgili uyarıcı levha asılarak bölme aralarına girebilecek kişi sayıları belirtilmeli, uzuv sıkışmalarına karşı önlem alınmalı ve kullanıcılar bilinçlenirilmelidir. Kötü hava koşullarında rüzgarın etkisi ile dönerek hasarlanması yada insanlara zarar vermesi engellenmelidir.</t>
  </si>
  <si>
    <t>Bilgi İşlem Odası</t>
  </si>
  <si>
    <t>Tertip düzen sağlanmalı, gereksiz malzemeler uygun alanlarda depolanmalıdır.</t>
  </si>
  <si>
    <t>Kapılar üzerinde uyarı ikaz işaretleri olacak ve kapıların sürekli kilitli olması için sistem kurulmalıdır.</t>
  </si>
  <si>
    <t>Eksik talimatların belirlenmeli, yazılıp ilgili yerlere asılmalı, eğitim verilmeli, bakım/arıza güvenli çalışma prosedürünün yazılması gereklidir.</t>
  </si>
  <si>
    <t>Elverişsiz havalar (Kar, buz, yağmur vb),</t>
  </si>
  <si>
    <t>Trafik kazaları</t>
  </si>
  <si>
    <t>Tertip, düzen ve iş hijyeni</t>
  </si>
  <si>
    <t>Laboratuvarlar</t>
  </si>
  <si>
    <t>Cihazla çalışma yapacak olan kullanıcılara cihaz kullanım eğitimi verilmeli, cihaza ait kullanma klavuzlarının cihaz yakınında ve görünür yerde olmalıdır. Kullanıcıların görebileceği yerlere uyarı - ikaz levhaları asılmalı, uygun gözlük ve eldiven kullanılması sağlanmalıdır. Cihaz kullanılarak delinecek olan parça sabitlenerek bağlanmalıdır. Cihazın çıkarmış olduğu gazların emilmesi için havalandırma olmalıdır.</t>
  </si>
  <si>
    <t>Dekupaj makinası kullanımı</t>
  </si>
  <si>
    <t>Cihazla çalışma yapacak olan kullanıcılara cihaz kullanım eğitimi verilmeli, cihaza ait kullanma klavuzlarının cihaz yakınında ve görünür yerde olmalıdır. Kullanıcıların görebileceği yerlere uyarı - ikaz levhaları asılmalı, işe uygun KKD kullanılması sağlanmalıdır. Cihaz kullanılarak kesilecek olan parça sabitlenerek bağlanmalıdır.</t>
  </si>
  <si>
    <t>Solunum yolu hastalıkları</t>
  </si>
  <si>
    <t>Ciltte tahriş</t>
  </si>
  <si>
    <t>İşe uygun KKD kullanılmalı, işlem esnasında ortam havalandırmasını sağlayacak sistem bulunmalı, kullanıcılara kullanım eğitimi verilerek gerekli uyarı - ikaz levhaları kullanıcılar tarafından görünebilecek yerlere asılmalıdır. airesol kapların delinmemesi, ısıya maruz bırakılmaması gereklidir.</t>
  </si>
  <si>
    <t>Havya (lehim makinası) kullanımı</t>
  </si>
  <si>
    <t>Termal yanıklar</t>
  </si>
  <si>
    <t>Kullanıcılara cihazla ilgili kullanma eğitimi verilmeli, kullanıcıların görebileceği yerlere uyarı - ikaz levhaları asılmalıdır. Lehim yaparken çıkan gazın solunmaması için maske kullanılmalı ve havalandırma cihazı uygun noktadan hava emişi saglayarak gazın solunmamasını saglamalı,yılda bir kez kanda Pb ( Kurşun) testi yapılmalıdır. Sıcak havya ucunun cilde temas etmemesi için işe uygun KKD kullanılmalıdır, cihaz kullanımı bittikten sonra fişi çekilerek uygun koşullarda soğumaya bırakılmalıdır.</t>
  </si>
  <si>
    <t>Keskin veya keskin kenarlı bir objenin kesi oluşturması</t>
  </si>
  <si>
    <t>Cihazla çalışma yapacak olan kullanıcılara cihaz kullanım eğitimi verilmeli, cihaza ait kullanma klavuzlarının cihaz yakınında ve görünür yerde olmalıdır. Kullanıcıların görebileceği yerlere uyarı - ikaz levhaları asılmalı, uygun gözlük ve eldiven kullanılması sağlanmalıdır. Cihaz kullanılarak delinecek/şekillendirilecek olan parça sabitlenerek bağlanmalıdır. Cihazın çıkarmış olduğu gazların emilmesi için havalandırma olmalıdır.</t>
  </si>
  <si>
    <t>Cihazla çalışma yapacak olan kullanıcılara cihaz kullanım eğitimi verilmeli, cihaza ait kullanma klavuzlarının cihaz yakınında ve görünür yerde olmalıdır. Kullanıcıların görebileceği yerlere uyarı - ikaz levhaları asılmalı, uygun gözlük ve eldiven kullanılması sağlanmalıdır. Cihaz kullanılarak delinecek olan parça sabitlenerek bağlanmalıdır, kapak kapatılmadan çalışmaya başlanılmamalıdır.</t>
  </si>
  <si>
    <t>Kimyasal maddelerle yapılan çalışmalar esnasında kullanıcıların kimyasal maddelerin gaz/buharını soluması</t>
  </si>
  <si>
    <t>Çalışmalara başlamadan önce kullanma eğitimi verilmeli, kullanım esnasında işe uygun gözlük,maske ve eldiven kullanılmalıdır. İşlem yapılan bölgede güçlü havalandırma olmalıdır.</t>
  </si>
  <si>
    <t>3D (üç boyutlu) yazıcı kullanımı esnasında ısıtılan ham maddenin etrafa gaz ve buhar yayması yada partekül saçılması</t>
  </si>
  <si>
    <t>Cihazla çalışma yapacak olan kullanıcılara cihaz kullanım eğitimi verilmeli, cihaza ait kullanma klavuzlarının cihaz yakınında ve görünür yerde olmalı, görünür yerlere uyarı ikaz levhaları asılmalı, işe uygun KKD kullanımı sağlanmalıdır. Koruma kapağı kapatılarak işlem gerçekleştirilmelidir. Çıkan gazlar için baca veya hava temizleme filtresi bulundurulmalıdır.</t>
  </si>
  <si>
    <t>Lazer kesici cihazı kullanımı esnasında çıkan gazların kullanıcılar tarafından solunması</t>
  </si>
  <si>
    <t>Lazer kesici makinası kullanımları esnasında, lazer ışınlarına kullanıcıların çıplak gözle bakması</t>
  </si>
  <si>
    <t>Cihazla çalışma yapacak olan kullanıcılara cihaz kullanım eğitimi verilmeli, cihaza ait kullanma klavuzlarının cihaz yakınında ve görünür yerde olmalı, görünür yerlere uyarı ikaz levhaları asılmalı, uygun gözlük kullanılması sağlanmalıdır. koruma kapağı indirilerek işlem gerçekleştirilmelidir. Çıkan gazlar için baca veya hava temizleme filtresi bulundurulmalıdır, koruma kapağı açınca lazer devre dışı kalmalıdır, lazer koruma kapağı cam kısmının ışınlara karşı filtreleme görevi gören filmle kaplanmalıdır.</t>
  </si>
  <si>
    <t>Lazer kesici makinası kullanımları esnasında, koruma kapağının açılarak lazere temas edilmesi</t>
  </si>
  <si>
    <t>Cihazla çalışma yapacak olan kullanıcılara cihaz kullanım eğitimi verilmeli, cihaza ait kullanma klavuzlarının cihaz yakınında ve görünür yerde olmalı, görünür yerlere uyarı ikaz levhaları asılmalı, uygun gözlük ve eldiven kullanılması sağlanmalıdır. koruma kapağı indirilerek işlem gerçekleştirilmelidir. Çıkan gazlar için baca veya hava temizleme filtresi bulundurulmalıdır, koruma kapağı açınca lazer devre dışı kalmalıdır.</t>
  </si>
  <si>
    <t>Matkap kullanımları</t>
  </si>
  <si>
    <t>Cihazla çalışma yapacak olan kullanıcılara cihaz kullanım eğitimi verilmeli, cihaza ait kullanma klavuzlarının cihaz yakınında ve görünür yerde olmalı, görünür yerlere uyarı ikaz levhaları asılmalı, uygun gözlük ve eldiven kullanılması sağlanmalıdır. Cihaz kullanılarak delinecek olan parça sabitlenerek bağlanmalıdır.</t>
  </si>
  <si>
    <t>Şerit testere kullanımları</t>
  </si>
  <si>
    <t>Cihazla çalışma yapacak olan kullanıcılara cihaz kullanım eğitimi verilmeli, cihaza ait kullanma klavuzlarının cihaz yakınında ve görünür yerde olmalı, görünür yerlere uyarı ikaz levhaları asılmalı, uygun gözlük ve eldiven kullanılması sağlanmalıdır. Cihaz kullanılarak kesilecek olan parça sabitlenerek bağlanmalıdır. koruma kapağı indirilerek işlem gerçekleştirilmelidir. Kullanıcılara testerenin dönüş yönüne göre nerede durmasın gerektiği konusunda bilgi verilmelidir.</t>
  </si>
  <si>
    <t>Isıtıcı cihazı kullanımları</t>
  </si>
  <si>
    <t>İşe uygun KKD kullanılmaktadır.</t>
  </si>
  <si>
    <t>Cihazla çalışma yapacak olan kullanıcılara cihaz kullanım eğitimi verilmeli, cihaza ait kullanma klavuzlarının cihaz yakınında ve görünür yerde olmalı, görünür yerlere uyarı ikaz levhaları asılmalı, Çalışma esnasında işe uygun KKD kullanımı sağlanmalıdır.</t>
  </si>
  <si>
    <t>Vakum makinası kullanımları</t>
  </si>
  <si>
    <t>Cihazla çalışma yapacak olan kullanıcılara cihaz kullanım eğitimi verilmeli. Uyarı ikaz levhaları cihaz yakınına görünür yere asılmalı, cihaza ait kullanma klavuzlarının cihaz yanında ve görünür yerde olmalı, işe uygun KKD kullanılmalı, cihaz kapağı kapatılmadan çalışmamalıdır.</t>
  </si>
  <si>
    <t>freze makinesi kullanımı esnasında dönen kısıma/taşa/testereye elle müdahale edilmesi</t>
  </si>
  <si>
    <t>Cihazla çalışma yapacak olan kullanıcılara cihaz kullanım eğitimi verilmeli, cihaza ait kullanma klavuzlarının cihaz yakınında ve görünür yerde olmalı, görünür yerlere uyarı ikaz levhaları asılmalı, uygun gözlük ve eldiven kullanılması sağlanmalıdır. Cihaz kullanılarak kesilecek olan parça sabitlenerek bağlanmalıdır. koruma kapağı indirilerek işlem gerçekleştirilmelidir. Koruma kapağı mevcut değilse cihaz kullandırılmamalıdır.</t>
  </si>
  <si>
    <t>Freze makinesi kullanımı esnasında, cihaz çalışırken parça fırlaması / sıçraması</t>
  </si>
  <si>
    <t>Cihazla çalışma yapacak olan kullanıcılara cihaz kullanım eğitimi verilmeli, cihaza ait kullanma klavuzlarının cihaz yakınında ve görünür yerde olmalı, görünür yerlere uyarı ikaz levhaları asılmalı, uygun gözlük ve eldiven kullanılması sağlanmalıdır. Cihaz kullanılarak kesilecek olan parça sabitlenerek bağlanmalıdır. koruma kapağı indirilerek işlem gerçekleştirilmelidir.</t>
  </si>
  <si>
    <t>Yüksek Basınçlı Temizleyicilerle Çalışma</t>
  </si>
  <si>
    <t>Periyodik kontrollerin yasal sürede yapılmaması,</t>
  </si>
  <si>
    <t>Alet ihtiyaca göre 6 aydan fazla iş arası verilmesi durumunda ve en az yılda bir kere yetkili kişiye muayene ettirilmeli,</t>
  </si>
  <si>
    <t>Kkd kullanılmaması,</t>
  </si>
  <si>
    <t>Meslek Hastalığı</t>
  </si>
  <si>
    <t>Hortumun uygun olmaması,</t>
  </si>
  <si>
    <t>Yüklerin Taşınması</t>
  </si>
  <si>
    <t>Zeminin veya dar alanların; yüklerin taşınmasını itilmesini veya çekilmesini zorlaştıracak şekilde eğimli / dar olması,</t>
  </si>
  <si>
    <t>Taşıma işlemi yapan personellere eğitim verilmektedir.</t>
  </si>
  <si>
    <t>Sakatlanma</t>
  </si>
  <si>
    <t>Zeminin veya dar alanların; yüklerin taşınmasını, itilmesini veya çekilmesini zorlaştıracak şekilde eğimli/dar olma durumu varsa yüklerin taşınması başka yollarla yapılmalı,</t>
  </si>
  <si>
    <t>Yüklerin taşınmasında kullanılan ekipmanları itmek veya çekmek için fazlaca güç kullanılması,</t>
  </si>
  <si>
    <t>Yüklerin taşınmasında kullanılan ekipmanları itmek veya çekmek için fazlaca güç kullanılması engellenmeli,</t>
  </si>
  <si>
    <t>Yüklerin elle taşınmasından doğabilecek kas iskelet sistemi rahatsızlıkları ile yükleri doğru ve güvenli kaldırma konusunda çalışanların bilgilendirilmemesi,</t>
  </si>
  <si>
    <t>Yüklerin elle taşınmasından doğabilecek kas iskelet sistemi rahatsızlıkları ile yükleri doğru ve güvenli kaldırma konusunda çalışanlar bilgilendirilmeli,</t>
  </si>
  <si>
    <t>Yükleme yerleri ve rampalarda düşmelere karşı önlem alınmaması,</t>
  </si>
  <si>
    <t>Yükleme yerleri ve rampalarının, taşınacak yükün boyutlarına uygun olması, çalışanların düşmesini önleyecek şekilde güvenli olması, bu yerlerde en az bir çıkış yeri bulunması, belirli bir genişliğin üzerinde olan yükleme yerlerinde teknik olarak mümkünse her iki uçta da çıkış yeri bulunması sağlanmalı.,</t>
  </si>
  <si>
    <t>El arabası ve transpalet gibi yüklerin taşınmasında kullanılan ekipmanların bakımlarının düzenli yapılmaması,</t>
  </si>
  <si>
    <t>El arabası ve transpalet gibi yüklerin taşınmasında kullanılan ekipmanların bakımları düzenli yapılmalı,</t>
  </si>
  <si>
    <t>Yiyecekler ve İçecekler</t>
  </si>
  <si>
    <t>Zehirlenme</t>
  </si>
  <si>
    <t>Mikropların virüslerin üremesi üzerine kontaminant ortam oluşarak hastalıklara sebebiyet verilmesi,</t>
  </si>
  <si>
    <t>Mikrobik Hastalık</t>
  </si>
  <si>
    <t>Hijyen denetimlerinin yapılmaması,</t>
  </si>
  <si>
    <t>Hijyen denetimleri yapılmalı,</t>
  </si>
  <si>
    <t>Bulaşıcı enfeksiyon,</t>
  </si>
  <si>
    <t>Yangının Büyümesi</t>
  </si>
  <si>
    <t>Yangın söndürücüler uygun katagorilerde seçilmekte ve içeriği etiketlerde belirtilmektedir. Periyodik olarak kontrolleri yetkili firma tarafından ve teknik ekip tarafından sağlanmaktadır.</t>
  </si>
  <si>
    <t>Tahliyenin Gecikmesi</t>
  </si>
  <si>
    <t>Tahliyenin Zorlaşması</t>
  </si>
  <si>
    <t>Yangın merdivenlerinin amacı dışında kullanması,</t>
  </si>
  <si>
    <t>Yangın merdivenleri amacı dışında kullanılmamalı,</t>
  </si>
  <si>
    <t>Yangın merdivenin kilitli olması,</t>
  </si>
  <si>
    <t>Yangın merdiveni kilitli olmamalı, her zaman açılabilir olmalı,</t>
  </si>
  <si>
    <t>Yangın hidrantının önünde engel bulunması,</t>
  </si>
  <si>
    <t>Gün içerisinde kontrol edilmekte ve engel konulması önlenmektedir.</t>
  </si>
  <si>
    <t>Zamanında müdahale edilememesi</t>
  </si>
  <si>
    <t>İtfaiye araçlarının kolayca yanaşabileceği ve bağlantı yapabileceği şekilde önünde malzeme bırakılmamalı,</t>
  </si>
  <si>
    <t>Müdahalenin Gecikmesi</t>
  </si>
  <si>
    <t>Yangın dolaplarının önünde engel bulunması,</t>
  </si>
  <si>
    <t>Yangın dolabının önü acil durumlarda ulaşımı engellemeyecek şekilde açık bırakılmalı ve varsa önündeki malzemeler kaldırılmalı,</t>
  </si>
  <si>
    <t>Yangın merdiveni kullanılabilir durumda olmalı,</t>
  </si>
  <si>
    <t>Raylı kapılarda raydan çıkmayı ve devrilmeyi önleyecek güvenlik sistemi olmaması,</t>
  </si>
  <si>
    <t>Raydan çıkmayı önleyici sistem mevcut</t>
  </si>
  <si>
    <t>Raylı kapılarda raydan çıkmayı ve devrilmeyi önleyici güvenlik sistemi bulunmalı,</t>
  </si>
  <si>
    <t>Kimyasalların küçük çaplı dökülmelerinin derhal temizlenmemesi,</t>
  </si>
  <si>
    <t>Kimyasalların küçük çaplı dökülmeleri derhal temizlenmeli,</t>
  </si>
  <si>
    <t>Kimyasal içerikleri nedeniyle alevlenebilir ürünlerin; ısı, ışık ve diğer malzemelerden uzakta ve malzeme güvenlik formuna/ talimatlarına uygun şekilde muhafaza edilmemesi,</t>
  </si>
  <si>
    <t>Kimyasal içerikleri nedeniyle alevlenebilir ürünler; ısı, ışık ve diğer malzemelerden uzakta ve malzeme güvenlik formuna/ talimatlara uygun şekilde muhafaza edilmeli,</t>
  </si>
  <si>
    <t>İçerisinde yeterli malzeme bulunan ilk yardım dolabının bulunmaması,</t>
  </si>
  <si>
    <t>İçerisinde yeterli malzeme bulunan ilkyardım dolabı bulunmalı,</t>
  </si>
  <si>
    <t>Havlu, peçete, elbezi gibi tutuşma tehlikesi olan eşyaların ocak ve fırınlardan uzak yerlerde tutulmaması,</t>
  </si>
  <si>
    <t>Havlu peçete elbezi gibi tutuşma tehlikesi olan eşyalar ocak ve fırınlardan uzak yerlerde tutulmalı,</t>
  </si>
  <si>
    <t>Elektrik dağıtım odasında ön tepkimeli (pre-action) sulu sistemin kullanılması,</t>
  </si>
  <si>
    <t>Güvenlik açığı - şiddet - hırsızlık</t>
  </si>
  <si>
    <t>Ürünlerin Taşınması</t>
  </si>
  <si>
    <t>Malzemelerin taşınmadan önce streçlenmemesi,</t>
  </si>
  <si>
    <t>Devrilebilir malzemeler uygun şekilde streçlenerek devrilmeyecek istifle taşınmalıdır.</t>
  </si>
  <si>
    <t>Streçsiz ürünler taşınmamalı,</t>
  </si>
  <si>
    <t>Trafo Odası</t>
  </si>
  <si>
    <t>Yalıtkan paspas bulunmaması,</t>
  </si>
  <si>
    <t>Yalıtkan paspas mevcut, çalışanlara kalın kauçuk tabanlı ayakkabı temin edilmektedir.</t>
  </si>
  <si>
    <t>Trafo zemininde pano önlerinde bulunan yalıtkan paspas doğru kalınlıkta ve düzgün yayılımda olmalı,</t>
  </si>
  <si>
    <t>Tuvaletlerin hijyenik olmaması,</t>
  </si>
  <si>
    <t>Temizlik personeli tarafından tuvalet ve lavaboların günlük olarak temizliği yapılmalı,</t>
  </si>
  <si>
    <t>Tuvaletlerdeki sıvı sabunların cildi kurutması,</t>
  </si>
  <si>
    <t>Cildi tahriş etmeyen kaliteli ve sertifikalı ürünler kullanılmaktadır.</t>
  </si>
  <si>
    <t>Temizlik yapılan alanda kaymayı önlemek için gerekli önlemlerin alınmaması,</t>
  </si>
  <si>
    <t>Çalışma yapılan alanlarda uyarı levhaları vb. konulmalı çalışanlar tercihen kauçuk tabanlı kaymaz ayakkabılar giymeli,</t>
  </si>
  <si>
    <t>Temizlik kimyasallarının çay, kahve, şeker vb yiyecek ve içecek ile aynı ortamda saklanması ,</t>
  </si>
  <si>
    <t>Temizlik ürünleri temizlik ürün depolarında saklanmakta ve depo kapısı kilit altına alınmaktadır.</t>
  </si>
  <si>
    <t>Temizlik ürünleri ve kimyasallar gıda maddeleri veya birlikte tehlike oluşturabilecekleri diğer madde ve malzemelerden ayrı depolanmalı,</t>
  </si>
  <si>
    <t>Su depoları, boyler sistemleri, lavabo muslukları, sıcak su sistemleri vb. yerlerde periyodik bakım ve dezenfeksiyon çalışmalarının yapılmaması,</t>
  </si>
  <si>
    <t>Teknik ekip ve yetkin firma tarafından periyodik bakımlar sağlanmaktadır.</t>
  </si>
  <si>
    <t>Stres</t>
  </si>
  <si>
    <t>Parayla temasın olması,</t>
  </si>
  <si>
    <t>Çalışanlara eğitim verilmektedir.</t>
  </si>
  <si>
    <t>Kişiler hijyen ve sağlıklı çalışma koşulları konusunda bilgilendirilmeli,</t>
  </si>
  <si>
    <t>İşyerinde kullanılan kablolu aletler takılma veya düşmeyi önleyecek şekilde tutulmalı,</t>
  </si>
  <si>
    <t>Gıdaların açıkta bırakılması,</t>
  </si>
  <si>
    <t>Düzenli olarak haşere kontrolünün yapılmaması,</t>
  </si>
  <si>
    <t>Böcek ısırmaları</t>
  </si>
  <si>
    <t>Düzenli olarak haşere kontrolü yapılmalı,</t>
  </si>
  <si>
    <t>Depo vb. alanların iç düzenlemesi yapılmış tüm eşya veya malzemelerin kolay ulaşılabilir olması sağlanmalı ve bu alanlar tertipli halde olmalı,</t>
  </si>
  <si>
    <t>Çöplerin ve atıkların düzenli olarak ve uygun şekilde toplanmaması,</t>
  </si>
  <si>
    <t>Temizlik görevlileri tarafından belirli periyotlarda toplanmaktadır.</t>
  </si>
  <si>
    <t>Çöpler ve atıklar düzenli olarak ve uygun şekilde toplanmalı,</t>
  </si>
  <si>
    <t>Çöp kutularının her boşaltmadan sonra dezenfekte edilmemesi,</t>
  </si>
  <si>
    <t>Temizlik görevlileri tarafından düzenli olarak dezenfekte edilmektedir.</t>
  </si>
  <si>
    <t>Çöp kutuları her boşaltmadan sonra dezenfekte edilmeli,</t>
  </si>
  <si>
    <t>Çay ve kahve makinaları ile bardaklarının hijyenik olmaması,</t>
  </si>
  <si>
    <t>Çay ve kahve makinaları ile bardakların hijyenik olması sağlanmalı,</t>
  </si>
  <si>
    <t>Çalışma ortamının çalışanların faaliyetlerini kısıtlamayacak şekilde tasarlanmaması veya uygulanmaması,</t>
  </si>
  <si>
    <t>Çalışma ortamı çalışanların faaliyetlerini kısıtlamayacak şekilde tasarlanmıştır.</t>
  </si>
  <si>
    <t>Çalışma ortamı çalışanların faaliyetlerini kısıtlamayacak şekilde tasarlanmalı ve uygulanmalı,</t>
  </si>
  <si>
    <t>Temizlik</t>
  </si>
  <si>
    <t>Yalnız olarak kimsenin girmediği bir yerde çalışmak,</t>
  </si>
  <si>
    <t>Çalışanlara eğitim verilmektedir. Telsiz kullanımları mevcut ve çalışma planı şefler tarafından hazırlanmakta, İSG tedbirleri alındıktan sonra güvenli çalışma ortamı sağlanarak çalışılmaktadır.</t>
  </si>
  <si>
    <t>Temizlikte kullanılan kimyasallar / deterjanlar,</t>
  </si>
  <si>
    <t>Teknik Servis Ve Elektrikli Sistemlerde Bakım Onarım İşleri</t>
  </si>
  <si>
    <t>Taşeron Firmalarla Çalışma</t>
  </si>
  <si>
    <t>Taşeron çalışanlarının üstünde kendi firmalarını belirten logolu kıyafetlerinin bulunmaması,</t>
  </si>
  <si>
    <t>Alt işveren çalışanlarının üstünde kendi firmalarını belirten logolu kıyafetleri olmalı,</t>
  </si>
  <si>
    <t>Taşeron çalışanlarının kullandıkları ekipmanların periyodik bakımlarının yapılmaması,</t>
  </si>
  <si>
    <t>Taşeron çalışanlarının işe giriş muayenelerinin olmaması,</t>
  </si>
  <si>
    <t>Taşeron çalışanlarının iş sağlığı ve güvenliği eğitimlerinin olmaması,</t>
  </si>
  <si>
    <t>Alt işveren çalışanlara iş sağlığı ve güvenliği eğitimleri verilmeli,</t>
  </si>
  <si>
    <t>Taşeron çalışanların sigortasız olması,</t>
  </si>
  <si>
    <t>Güncel SGK bildirgeleri tarafımızdan firmadan istenmektedir. SGK'sız işçiler kampüs içerisine alınmamaktadır.</t>
  </si>
  <si>
    <t>Sigortasız personel çalıştırılmamalı,</t>
  </si>
  <si>
    <t>Taşeron çalışanların kişisel koruyucu donanımları kullanmaması,</t>
  </si>
  <si>
    <t>Taşeron çalışanlardan mesleki eğitim almaları gereken personellerin mesleki eğitim sertifikalarının olmaması,</t>
  </si>
  <si>
    <t>Tehlikeli ve çok tehlikeli sınıfta yer alan işlerde çalıştırılacakların mesleki eğitimlerine dair yönetmeliğe göre personellerin mesleki eğitim sertifikaları olmalı,</t>
  </si>
  <si>
    <t>Kampüs içinde muhtelif işler için geçici olarak taşeronun/dış tedarikçinin çalıştırılması</t>
  </si>
  <si>
    <t>Sprinkler sistemi Kullanımı</t>
  </si>
  <si>
    <t>Sprinkler sisteminin, önünde bulunan engeller nedeniyle ihtiyaç halinde verimli çalışamaması ,</t>
  </si>
  <si>
    <t>Sınıflar</t>
  </si>
  <si>
    <t>Isıtma soğutma işleri iklimlendirme sistemi ile kontrollü bir şekilde sağlanmaktadır. Isıtıcı / radyatör kullanımlarına izin verilmemektedir.</t>
  </si>
  <si>
    <t>Seyyar Merdiven Kullanımı</t>
  </si>
  <si>
    <t>Yüksekten düşme</t>
  </si>
  <si>
    <t>Yüksekte çalışacak olan personel, gerekli emniyet tedbirlerini almadan, arkadaşlarına nerede çalıştığını haber vermediği sürece asla yanlız çalışmamalı,</t>
  </si>
  <si>
    <t>Merdivenden materyal veya alet düşmesi,</t>
  </si>
  <si>
    <t>Çalışanlara eğitim verilmekte, aletler bele bağlanan küçük çantada taşınmakta, çalışma alanı izole edilerek yayaların girmesi engellenmekte ve işe uygun KKD kullanımı sağlanmaktadır.</t>
  </si>
  <si>
    <t>Seyir Halinde Güvenlik</t>
  </si>
  <si>
    <t>Yolcuların araç sürücüsü ile gereksiz konuşmaları,</t>
  </si>
  <si>
    <t>Yolcuların araç sürücüsü ile gereksiz konuşmaları engellenmeli,</t>
  </si>
  <si>
    <t>Tüm araçlarda mevsim koşullarına uygun lastiğin bulunmaması,</t>
  </si>
  <si>
    <t>Araçlar denetlenmekte, belirli periyotlarda uygulanan lastik kurallarına uyulmaktadır.</t>
  </si>
  <si>
    <t>Tüm araçlarda mevsim koşullarına uygun lastik kullanılmalı,</t>
  </si>
  <si>
    <t>Şoförün bilgisiz ve eğitimsiz olması,</t>
  </si>
  <si>
    <t>Gerekli olan durumlarda araçlarda muavinin bulundurulmaması,</t>
  </si>
  <si>
    <t>Bazı durumlarda araçlarda host/hostes bulundurulmaktadır.</t>
  </si>
  <si>
    <t>Gerekli olan durumlarda araçlarda muavin bulundurulmalı,</t>
  </si>
  <si>
    <t>Çalışanların sürüş sırasında titreşime maruz kalmamaları için araçların bakımlarının düzenli olarak yaptırılmaması,</t>
  </si>
  <si>
    <t>Çalışanların sürüş sırasında titreşime maruz kalmamaları için araçların bakımları düzenli olarak yaptırılmalı,</t>
  </si>
  <si>
    <t>Çalışanlara hava koşulları ve karayollarının durumu hakkında düzenli bilgi akışının sağlanmaması,</t>
  </si>
  <si>
    <t>Çalışanlara hava koşulları ve karayollarının durumu hakkında düzenli bilgi akışı sağlanmalı,</t>
  </si>
  <si>
    <t>Servis ve Araç Kullanılması</t>
  </si>
  <si>
    <t>Sürücülerin uzun süre araç kullanması,</t>
  </si>
  <si>
    <t>Sürücülerin uzun süre araç kullanmamaları sağlanmalı, bu konuda denetim mekanizması oluşturulmalı,</t>
  </si>
  <si>
    <t>Sürücülerin tansiyon hastası olması, seyir halindeyken ani tansiyon düşmesi yada yükselmesine bağlı olarak trafik kazası yapması,</t>
  </si>
  <si>
    <t>İşe alımlarda tansiyon hastası olup olmadığı tespit edilmeli, çalışanların belirli aralıklarla tansiyon kontrolleri yapılmalı,</t>
  </si>
  <si>
    <t>Sürücülerin piskolojik rahatsızlıklarının olması,</t>
  </si>
  <si>
    <t>Psikoteknik belgeleri istenmektedir. İşe alımlarda sağlık testleri istenmektedir.</t>
  </si>
  <si>
    <t>Kavga - dövüşme - itişip -kakışma</t>
  </si>
  <si>
    <t>Sürücülerin sağlık muayenelerinden hariç psikiyatrik muayeneleri de yapılarak işe alınmalı,</t>
  </si>
  <si>
    <t>Sürücülerin nörolojik rahatsızlıklarının olması, seyir halindeyken rahatsızlanması,</t>
  </si>
  <si>
    <t>Nörolojik muayeneler yapılarak işe alınmalı,</t>
  </si>
  <si>
    <t>Sürücülerin kalp hastası olması, seyir halindeyken kalp krizi geçirmesi,</t>
  </si>
  <si>
    <t>İşe alımlarda kalp hastası olup olmadığının tespit edilerek işe alımları sağlanmalı ve belirli aralıklarla kalp yönünden kontrolleri yapılmalı,</t>
  </si>
  <si>
    <t>Sürücülerin ehliyetlerinin araçları kullanabilme konusunda yeterli olmaması,</t>
  </si>
  <si>
    <t>İşe alımlarda belge yeterliliği sorgulanarak alım gerçekleşmektedir.</t>
  </si>
  <si>
    <t>Sahip olunan ehliyetlerinin araçları kullanabilme konusunda yeterli olmalı,</t>
  </si>
  <si>
    <t>Alkol yada uyuşturucu kullanma alışkanlıklarının olup olmadığı tespit edilmeli,</t>
  </si>
  <si>
    <t>Araçların kış ve yaz bakımlarının yapılmıyor olması,</t>
  </si>
  <si>
    <t>Bakımlar periyodik olarak yaptırılmaktadır.</t>
  </si>
  <si>
    <t>Araçların kış ve yaz bakımlarının devamlılığı sağlanmalı,</t>
  </si>
  <si>
    <t>Araçlarda ilk yardım çantasının içerisinde gerekli ilkyardım malzemelerinin bulunmaması,</t>
  </si>
  <si>
    <t>İlk yardım çantası içerisinde ilk yardım sırasında kullanılması gerekli olan malzemelerin eksiksiz bulundurulmalı, (İlk yardım çantası:Muhteviyatı . Büyük sargı bezi (10 cm x 3-5 m), 2 Adet Hidrofil gaz steril (10x10 cm 50’lik kutu), 1 Kutu Üçgen sargı, 3 Adet Antiseptik solüsyon (50 ml), 1 Adet Flaster (2 cm x 5 m), 1 Adet Çengelli İğne, 10 Adet Küçük makas (paslanmaz çelik), 1 Adet Esmark bandajı, 1 Adet Turnike (En az 50 cm örgülü tekstil malzemeden), 1 Adet Yara bandı, 10 Adet Alüminyum yanık örtüsü, 1 Adet Tıbbı eldiven, 2 Çift El feneri, 1 Adet Üçgen Reflektör: Stepne: her zaman kullanılabilir durumda bulundurulacaktır. Runfled lastikleri olan, orjinalinde stepne bulunmayan ve lastik tamiri kiti bulunan araçlarda stepne bulundurması zorunludur),</t>
  </si>
  <si>
    <t>Yangın söndürücüler mevcut</t>
  </si>
  <si>
    <t>Binek araçlarda 1 adet 1 kg Yolcu sayısı 26 ya kadar olan otobüsler için 2 adet 2 kg yangın söndürücü tüp bulundurulmalı,</t>
  </si>
  <si>
    <t>Araç içerisinde aracın trafikte arızalanması durumunda kullanılabilecek gerekli ikaz işaretlerinin bulunmaması,</t>
  </si>
  <si>
    <t>Reflektörlü uyarı ikaz levhaları mevcut</t>
  </si>
  <si>
    <t>Araç içerisinde aracın trafikte arızalanması yada kaza durumunda kullanılabilecek gerekli ikaz işaretleri bulunmalı,</t>
  </si>
  <si>
    <t>Sedye ile Hasta Taşıma</t>
  </si>
  <si>
    <t>Güvenli ekipman kullanımı sağlanmaması, hasta veya kazalının sabitlenmemesi,</t>
  </si>
  <si>
    <t>Eğitimli ve yetkin personellerle çalışılmakta, kullanılan sedye ve sağlık hizmeti aletleri prosödürlere uygun ve sağlam durumdadır. Uyarı ikaz levhaları müdahale esnasında bölgede kullanılmaktadır.</t>
  </si>
  <si>
    <t>Sebil Kullanma ve Servis</t>
  </si>
  <si>
    <t>Kirlenmiş su soğutucusu,</t>
  </si>
  <si>
    <t>Yetkili firma tarafından cihazın bakımları ve temizlik çalışmaları belirli periyotlarda yapılmakta ve hijyen koşulları sağlanmaktadır. Su sebilleri güneşten korunmaktadır.</t>
  </si>
  <si>
    <t>Zaman baskısı altında çalışılması,</t>
  </si>
  <si>
    <t>Psikolojik sorunlar</t>
  </si>
  <si>
    <t>Yetersiz İletişim,</t>
  </si>
  <si>
    <t>Çalışanlar arası ile sorumlu kişiler arasında uygun iletişim sağlanmalı,</t>
  </si>
  <si>
    <t>Sel - Su bakınları</t>
  </si>
  <si>
    <t>Sabotaja karşı gerekli önlemlerin alınmaması,</t>
  </si>
  <si>
    <t>Kullanılan tüm araç gereçlerin ergonomik olmaması,</t>
  </si>
  <si>
    <t>Kişilerin kayıtlarının tutulmaması,</t>
  </si>
  <si>
    <t>Kayıtlar rutin olarak tutulmaktadır.</t>
  </si>
  <si>
    <t>İstenmeyen insan davranışları,</t>
  </si>
  <si>
    <t>Dinlenme molaları verilmekte, sosyal aktiviteler düzenlenmekte ve psikolojik destek veren kuruluşlarla çalışılmaktadır.</t>
  </si>
  <si>
    <t>Çalışanlara dinlenme ve yemek molaları verilmeli, çalışanlar sosyal aktiviteler ile psikolojik olarak desteklenmeli,</t>
  </si>
  <si>
    <t>Hasta kabul ve bankodaki hastanın, personel veya müşteri ile aynı havayı teneffüs etmesi,</t>
  </si>
  <si>
    <t>Hastalık Bulaşması</t>
  </si>
  <si>
    <t>Gebe ve emziren kadın çalışan için gerekli çalışma şartlarının sağlanmaması,</t>
  </si>
  <si>
    <t>Fiziksel Şiddete Maruz Kalma,</t>
  </si>
  <si>
    <t>Deprem öncesi malzemelerin, eşyaların devrilmesine, düşmesine karşı gerekli önlemlerin alınmaması,</t>
  </si>
  <si>
    <t>Havalandırma – Isıtma yetersizliği veya yanlış uygulanması,</t>
  </si>
  <si>
    <t>Raflar</t>
  </si>
  <si>
    <t>Ağır malzemeler alt raflara dizilmeli, çok parçalı malzemeler sarılarak depolanmalı,</t>
  </si>
  <si>
    <t>Raflara ürün yerleştirirken çalışanların kullandığı kişisel takıların ( kolye, yüzük, künye vb.) raflara takılması,</t>
  </si>
  <si>
    <t>Ağır, büyük ürün ve malzemenin kaldırılırken ergonomik davranılmaması,</t>
  </si>
  <si>
    <t>Psikososyal Etkenler</t>
  </si>
  <si>
    <t>Özel güvenlik görevlilerinin yaptıkları işten kaynaklanan stres ile baş edebilmeleri için gerekli eğitimi almaması,</t>
  </si>
  <si>
    <t>Özel güvenlik görevlileri yaptıkları işten kaynaklanan stres ile baş edebilmeleri için gerekli eğitimi almalı,</t>
  </si>
  <si>
    <t>Özel güvenlik görevlilerinin maruz kalabilecekleri olumsuz davranışlar (tehdit - hakaret vs.) karşısında nasıl davranacağını bilmemesi,</t>
  </si>
  <si>
    <t>Özel güvenlik görevlileri maruz kalabilecekleri olumsuz davranışlar (tehdit hakaret vs.) karşısında nasıl davranacağını bilmeli ve bu konuda eğitim verilmeli,</t>
  </si>
  <si>
    <t>Özel güvenlik görevlilerine görev ve sorumlulukları haricinde talimat verilmesi,</t>
  </si>
  <si>
    <t>Denetimli yöneticiler tarafından talimatlar hazırlanmaktadır.</t>
  </si>
  <si>
    <t>Özel güvenlik görevlilerine görev ve sorumlulukları haricinde talimat verilmesi engellenmeli,</t>
  </si>
  <si>
    <t>Bu tür olaylar karşısında çalışanlar müdahil olmaktan kaçınmaları ve amirlerine veya güvenlik görevlilerine haber vermeleri konusunda bilgilendirilmeli,</t>
  </si>
  <si>
    <t>Çalışanlara görev ve sorumlulukları haricinde talimat verilmesi</t>
  </si>
  <si>
    <t>Çalışanlara görev ve sorumlulukları haricinde talimat verilmesi engellenmeli</t>
  </si>
  <si>
    <t>Çalışanlar ile konuklar ve yönetim arasında iyi bir iletişim sağlanmaması,</t>
  </si>
  <si>
    <t>Çalışanlar ile konuklar ve yönetim arasında iyi bir iletişim sağlanmaktadır. Deneyimli yöneticilerle çalışılmaktadır.</t>
  </si>
  <si>
    <t>Çalışanlar ile konuklar ve yönetim arasında iyi bir iletişim sağlanmalı,</t>
  </si>
  <si>
    <t>Tehlikeli maddelerle çalışmalarda gerekli önlemlerin uygulanmaması,</t>
  </si>
  <si>
    <t>Servislerde kullanılan diğer araç ve gereçlerin dezenfeksiyon edilmemesi,</t>
  </si>
  <si>
    <t>Deneyimli personellerle çalışılmakta, personele eğitim verilmekte, çalışma esnasında hijyen kurallarına önem verilmektedir.</t>
  </si>
  <si>
    <t>Ergonomik şartların ve çalışma şeklinin uygulanmaması,</t>
  </si>
  <si>
    <t>Çalışanlara eğitim verilmekte, iş paylaşımları sağlanmakta, kullanım alanları düzenlenmekte, devrilme ihtimali olan obje ve cizimler sabitlenmekte, İSG kurallarına uyulmaktadır.</t>
  </si>
  <si>
    <t>Atıkların uygun depolanmaması,</t>
  </si>
  <si>
    <t>Yangına karşı gerekli önlemlerin alınmaması,</t>
  </si>
  <si>
    <t>Taşıma ve depolama koşullarına uyulmaması,</t>
  </si>
  <si>
    <t>Isıdan ve ateş kaynaklarından uzak yerlerde depolanmaktadır.</t>
  </si>
  <si>
    <t>KKD kullanılmaması,</t>
  </si>
  <si>
    <t>Piknik</t>
  </si>
  <si>
    <t>Zemin yapısının uygun olmaması</t>
  </si>
  <si>
    <t>Trafik olan yerlerden karşıya geçme,</t>
  </si>
  <si>
    <t>Toplanma Yerleri,</t>
  </si>
  <si>
    <t>Gruplar mutlaka öğretmenlerının gözetiminde olmalı, okul calışanları mutlaka ilk yardım konusunda bilgili olmalı ve ilk yardımı onlar yapmalı,</t>
  </si>
  <si>
    <t>Diken batması / Zararlı bitkilere dokunulması (ısırgan otu vs),</t>
  </si>
  <si>
    <t>Gerekli uyarılar yapılmakta ve deneyimli personeller refakat etmektedir.</t>
  </si>
  <si>
    <t>Böcek sokmaları / hayvan ısırmaları,</t>
  </si>
  <si>
    <t>Personelin Bilgisayar Kullanımı</t>
  </si>
  <si>
    <t>Uzun süreli çalışmalar,</t>
  </si>
  <si>
    <t>Laptop Kullanımı,</t>
  </si>
  <si>
    <t>Elverişsiz çalısma şartları (Yetersiz çalışma alanı, aydınlatma, sıcaklık),</t>
  </si>
  <si>
    <t>Masaların altında engel yok, yeterli çalışma alanı sağlanmakta ve otomatik iklimlendirme sistemi mevcut</t>
  </si>
  <si>
    <t>Aşırı iş yüklenmesi ve iş yoğunluğu,</t>
  </si>
  <si>
    <t>Patlama (gaz - toz - basınçlı kap ve benzeri)</t>
  </si>
  <si>
    <t>Özel Güvenlik Faaliyetlerine Bağlı Özel Durumlar</t>
  </si>
  <si>
    <t>Özel güvenlik hizmeti verilen açık alanların çevresinde çalışanı yaralayabilecek nitelikte kayma ve düşmelerin olabileceği alanların belirlenmemesi ve gerekli önlemlerin alınmaması,</t>
  </si>
  <si>
    <t>Özel güvenlik görevlilerinin yalnız çalıştırılıyor olması,</t>
  </si>
  <si>
    <t>Çalışanlar yanlarında telsiz, telefon ve düdük taşımakta, iletişim sağlanmaktadır. Çalışanlar çift kişi olarak nöbet tutmaktadır.</t>
  </si>
  <si>
    <t>Özel güvenlik görevlileri mümkün olduğu ölçüde yalnız çalıştırılmamalı,</t>
  </si>
  <si>
    <t>Acil çıkış kapılarının kilitli tutulması,</t>
  </si>
  <si>
    <t>Acil çıkış yolları ve kapıları ile buralara açılan yol ve kapılarda çıkışı zorlaştıracak hiçbir engel bulunmaması, acil çıkış kapılarının kilitli veya bağlı olmaması sağlanmalı,</t>
  </si>
  <si>
    <t>Özel Güvenlik Büroları</t>
  </si>
  <si>
    <t>Özel güvenlik bürolarındaki ve hizmet verilen alanlardaki mevcut iklimlendirme cihazlarının kontrolleri düzenli aralıklarla yaptırılmalı,</t>
  </si>
  <si>
    <t>Özel güvenlik büroları içerisinde duvarlara monte edilmiş rafların - tv ünitelerinin veya diğer malzemelerin çalışanların üzerine düşmeyecek şekilde sabitlenmemesi,</t>
  </si>
  <si>
    <t>Özel güvenlik büroları içerisinde duvarlara monte edilmiş raflar, TV üniteleri veya diğer malzemeler çalışanların üzerine düşmeyecek şekilde sabitlenmeli,</t>
  </si>
  <si>
    <t>Kavga,</t>
  </si>
  <si>
    <t>Oturarak Yapılan Faaliyetler</t>
  </si>
  <si>
    <t>Trafik akış kontrolü güvenlik görevlileri tarafından sağlanmakta, trafik uyarı ikaz işaretleri, yaya geçitleri, hız limit uyarı levhaları, hız kesici kasisler, trafik aynaları, yol ayırıcılar(delinatör) ve uyarı ikaz levhaları her alanda mevcut, trafik önlemleri alınmaktadır.</t>
  </si>
  <si>
    <t>Ağaçlandırılmış alan - zehirli / dikenli bitki / engelleyici vizyon,</t>
  </si>
  <si>
    <t>Ofisler</t>
  </si>
  <si>
    <t>Ofise alınan eşyalaların / aletlerin elleçlenmesi / taşınması,</t>
  </si>
  <si>
    <t>Fotokopi ve lazer yazıcılar,</t>
  </si>
  <si>
    <t>Diğer ekipmanların kullanımı (Kağıt öğütücü vs),</t>
  </si>
  <si>
    <t>Bilgisayar kullanımı,</t>
  </si>
  <si>
    <t>Ofis ve Genel Çalışma</t>
  </si>
  <si>
    <t>Yetersiz halı temizliği,</t>
  </si>
  <si>
    <t>Temizlik görevlileri tarafından günlük ve haftalık olmak üzere temizlik yapılmaktadır.</t>
  </si>
  <si>
    <t>Tertip, düzen, temizlik ve iş hijyeninin eksik ve yetersiz olması,</t>
  </si>
  <si>
    <t>Raflar veya benzeri diğer malzemeler çalışanların üzerine düşmeyecek şekilde sabitlenmeli,</t>
  </si>
  <si>
    <t>Periyodik sağlık muayenelerinin yapılmaması,</t>
  </si>
  <si>
    <t>Otomatik sürgülü ve/veya döner kapıların (durdurma tertibatları da dahil) düzenli bakım ve kontrollerinin yapılmaması,</t>
  </si>
  <si>
    <t>Teknik ekip ve yetkili firma tarafından periyodik olarak bakım - onarım çalışmaları yapılmaktadır.</t>
  </si>
  <si>
    <t>Otomatik sürgülü ve/veya döner kapıların (durdurma tertibatları da dahil) düzenli bakım ve kontrolleri yapılmalı,</t>
  </si>
  <si>
    <t>Ofis ortamında ses yalıtımının olmaması,</t>
  </si>
  <si>
    <t>Ortam ölçümleri yapılmaktadır. Uyarı ikaz levhaları mevcut ve çalışanlara eğitim verilmektedir.</t>
  </si>
  <si>
    <t>Duyma Kaybı</t>
  </si>
  <si>
    <t>Merdivenlerin tırabzan ayakları arasında uygun aralıklarla dikmeler veya düşmeyi önleyecek kapalı bloklar olmalı,</t>
  </si>
  <si>
    <t>Ergonomi Eksikliği</t>
  </si>
  <si>
    <t>Kasalarda müşteri yoğunluğunun olması,</t>
  </si>
  <si>
    <t>Hastalık</t>
  </si>
  <si>
    <t>İşe giriş muayenesinde işyeri hekiminin çalışana ait anamnezi almaması ve sorgulamaması,</t>
  </si>
  <si>
    <t>İş yeri hekimi tarafından hastanın anemnezi sorgulanmakta, iş tanımı sorgulanmakta, çalışma süreleri, KKD kullanımları sorgulanmaktadır. Çalışanı etkileyen risk faktörleri bilinmektedir.</t>
  </si>
  <si>
    <t>İlgili kişilere uygun iş kıyafeti ve kişisel koruyucu donanım temin edilmeli,</t>
  </si>
  <si>
    <t>Çalışanlara eğitim verilmekte, dolap üzerlerine cisim konulması engellenmektedir.</t>
  </si>
  <si>
    <t>Depolar ile diğer çalışma alanları arasındaki geçiş yollarının düzenli olmaması,</t>
  </si>
  <si>
    <t>Acil durumda kaçış yollarını engelleyici obje/cisim konulması engellenmekte ve tertip düzen sağlanmaktadır. Çalışanlara eğitim verilmektedir.</t>
  </si>
  <si>
    <t>Depolar ile diğer çalışma alanları arasındaki geçiş yolları çalışanların herhangi bir çarpma veya çarpışma riskine (alışveriş arabalarına kapılara diğer kişilere vs.) maruz kalmayacakları şekilde düzenlenmeli,</t>
  </si>
  <si>
    <t>Çevre temizliğinin yapılmaması,</t>
  </si>
  <si>
    <t>Temizlik görevlileri tarafından çevre temizliği sağlanmaktadır.</t>
  </si>
  <si>
    <t>Çalışma ortamında ergonominin sağlanması için gerekli kriterlere uyulmaması,</t>
  </si>
  <si>
    <t>Çalışma ortamında çalışanların çarparak yaralanabileceği sivri veya sert köşeler varsa bunlar düzeltilmeli,</t>
  </si>
  <si>
    <t>Çalışma alanında temiz hava akımının olmaması ve tüm alanların düzenli olarak havalandırılmaması,</t>
  </si>
  <si>
    <t>Hava ortamına yayılmış gaz, parçacık gibi hava kirliliğini dışarı atarak çalışma ortamı havasını daima temiz tutacak düzeyde doğal havalandırma veya daima çalışır durumda cebri havalandırma sistemi yapılmalı,</t>
  </si>
  <si>
    <t>Çalışanlar soğuk hava deposunda buzlanmaya dikkat etmeli ve buzlanma görüldüğünde giderilmesi konusunda bilgilendirilmeli,</t>
  </si>
  <si>
    <t>Hijyen Eksikliği</t>
  </si>
  <si>
    <t>Bütün alanlarda yeterli aydınlatılmanın olmaması, pencere alanının yeterince büyük veya doğal aydınlatmadan yeterince faydalanılmaması,</t>
  </si>
  <si>
    <t>Aydınlatmalar yeterli sayıda ve tüm mahallerde mevcut ve bakım onarımları teknik ekip tarafından sağlanmaktadır.</t>
  </si>
  <si>
    <t>Bütün alanlar iyi aydınlatılmış olmalı pencere alanı yeterince büyük ve doğal aydınlatmadan yeterince faydalanılmalı,</t>
  </si>
  <si>
    <t>Banyo ve tuvaletlerin temizliğinin uygun yapılmaması,</t>
  </si>
  <si>
    <t>Temizlik görevlileri tarafından periyodik olarak temizlenmektedir.</t>
  </si>
  <si>
    <t>Banyo ve tuvaletler periyodik olarak temizlenmeli,</t>
  </si>
  <si>
    <t>Duran bir objeye çarpması</t>
  </si>
  <si>
    <t>Mutfak</t>
  </si>
  <si>
    <t>Ziyaretçilere uygun giysinin verilmemesi,</t>
  </si>
  <si>
    <t>Ziyaretçiler için önlük sağlanmalı ve kullandırılmalı,</t>
  </si>
  <si>
    <t>Çalışanlar tarafından ıslak/kirli zemin temizlenmekte, temizlik esnasında uyarı ikaz levhaları kullanılmaktadır.</t>
  </si>
  <si>
    <t>Zemin temizlenmeli,</t>
  </si>
  <si>
    <t>Yiyecek grupları depolanırken özen gösterilmemesi,</t>
  </si>
  <si>
    <t>Yiyecek grupları için ayrı depolar sağlanmalı,</t>
  </si>
  <si>
    <t>Yiyecek gruplandırmasının yapılmaması,</t>
  </si>
  <si>
    <t>Yiyecekler gruplarına göre ayrılmaktadır.</t>
  </si>
  <si>
    <t>Koku Kirliliği</t>
  </si>
  <si>
    <t>Yiyeceklerin gruplaması yapılmalı,</t>
  </si>
  <si>
    <t>Yemeklerin servis yapılırken ısısına dikkat edilmemesi,</t>
  </si>
  <si>
    <t>Yemekler uygun ısıda servisi yapılmalı,</t>
  </si>
  <si>
    <t>Yemeklerin pişirilme sıcaklıklarına önem verilmemesi,</t>
  </si>
  <si>
    <t>Yemekler uygun sıcaklıkta yeterince pişirilmeli, kısmen pişmiş besinler buzdolabına konup tekrar pişirilmemeli,</t>
  </si>
  <si>
    <t>Yemek servis kaplarında gereken özenin gösterilmemesi,</t>
  </si>
  <si>
    <t>Yiyecekler temiz kaplarda servis edilmeli, çiğ besinin bulunduğu kaba asla pişmiş besin konulmamalı,</t>
  </si>
  <si>
    <t>Yemek dağıtımı yapılırken hijyen kurallarına dikkat edilmemesi,</t>
  </si>
  <si>
    <t>Hijyen kurallarına uygun olarak yemek dağıtımı yapılmalı,</t>
  </si>
  <si>
    <t>Üretim ile yıkamanın aynı yerde yapılıyor olması,</t>
  </si>
  <si>
    <t>Üretim ve yıkama aynı alanda yapılmamaktadır. Bulaşıkhane mevcut</t>
  </si>
  <si>
    <t>Üretim alanı İle yıkama bölümleri ayrı olmalı,</t>
  </si>
  <si>
    <t>Üretilen yemeklerden numune alınmalı,</t>
  </si>
  <si>
    <t>Tezgahın temiz olmaması,</t>
  </si>
  <si>
    <t>Tezgah temizliği yapılmalı,</t>
  </si>
  <si>
    <t>Pişirilen yemeklerin buzdolabı ortamında saklanması sağlanmalı, besin tekrar ısıtılacağı zaman yenilebilecek kadarki kısım ayrı bir kapta buharlaşma noktasına kadar kaynatılmalı,</t>
  </si>
  <si>
    <t>Çöplerin ayrıştırılması isimlendirme ve çöp yönetimi konularında bir talimat ya da bilgilendirme yapılmalı,</t>
  </si>
  <si>
    <t>Mutfak personeli çalışmalar sırasında kesinlikle birbirleri ile şakalaşmamalı,</t>
  </si>
  <si>
    <t>Pişirilen yemeklerin buzdolabında saklanmaması,</t>
  </si>
  <si>
    <t>Mutfakta bulunan elektrikli ekipmana ait elektrik kablolarının su ile teması engellenmeli,</t>
  </si>
  <si>
    <t>Mutfakta bulunan elektrikli ekipmana ait elektrik kablolarının sıcak yüzeylere temas ihtimalinin bulunması,</t>
  </si>
  <si>
    <t>Mutfakta kullanılan elektrikli ekipmana ait kabloların ısı kaynakları ile teması engellenmeli,</t>
  </si>
  <si>
    <t>Mutfak personelinin birbirleriyle şakalaşması,</t>
  </si>
  <si>
    <t>Çalışanlara eğitim verilmekte ve denetlenmektedir.</t>
  </si>
  <si>
    <t>Açık ürünlerde son kullanma tarihlerinin olmaması,</t>
  </si>
  <si>
    <t>Et, yoğurt vb. açık ürünlerin son kullanma tarihleri bilinmeli,</t>
  </si>
  <si>
    <t>Mobil Vinçle Çalışma</t>
  </si>
  <si>
    <t>Acil durum planının hazır olmaması,</t>
  </si>
  <si>
    <t>Makineler, El Aletleri ve Yardımcı Ekipmanlar</t>
  </si>
  <si>
    <t>Zemin cilalayıcısı - matkap - zımpara makinesı gibi taşınabilir aletlerin elektrik aksamlarının kontrol edilmemesi,</t>
  </si>
  <si>
    <t>Tüm makinelerin acil durumda durdurma mekanizmaları olmalı,</t>
  </si>
  <si>
    <t>Tüm alet veya ekipmanların tasarım amaçlarına uygun yönde kullanılmaması,</t>
  </si>
  <si>
    <t>Tüm alet veya ekipmanların tasarım amaçlarına uygun yönde kullanılması sağlanmalı,</t>
  </si>
  <si>
    <t>Özellikle hareketli parçaları olan makineler/aletler üreticisinin talimatları doğrultusunda koruma panelleri vb. önlemler ile koruma altına alınmalı,</t>
  </si>
  <si>
    <t>Makine ve iş ekipmanlarının koruyucularının ek risk oluşturmayacak şekilde olmaması,</t>
  </si>
  <si>
    <t>Makine ve iş ekipmanlarının koruyucuları ek risk oluşturmayacak şekilde tasarlanmalı,</t>
  </si>
  <si>
    <t>Makine ve ekipmanların elektrik aksamının su veya diğer sıvılarla temas etmemesi için gerekli önlemlerin alınmaması,</t>
  </si>
  <si>
    <t>Elektrikli ekipmanlar su ve kimyasal içerikli ürünlerden uzakta saklanmakta ve kuru elle kullanılmalı, elektrikli aletler su geçirmez özellikte olmalı,</t>
  </si>
  <si>
    <t>Lazer ile çalışan cihaz, el aletleri ya da teknik aparatların sadece özel eğitim almış çalışanlar tarafından ve gerekli önlemler alınarak kullanılmaması,</t>
  </si>
  <si>
    <t>Lazer ile çalışan cihaz el aletleri ya da teknik aparatlar sadece özel eğitim almış çalışanlar tarafından ve gerekli önlemler alınarak kullanılması sağlanmalı,</t>
  </si>
  <si>
    <t>Yetkin personeller, sorumluların gözetiminde çalışılmakta ve sorumlular tarafından kullanıcılara eğitim verilmekte ve İSG kurallarına uyulmaktadır.</t>
  </si>
  <si>
    <t>Kesici veya delici nitelikteki alet veya ekipmanların açıkta bulunduruluyor olması ve koruyucu içerisinde muhafaza edilmemesi,</t>
  </si>
  <si>
    <t>Kesici veya delici alet veya ekipmanların tasarım amaçlarına uygun yönde kullanılması ve kullanımına ilişkin üretici talimatlarına uyulmaması,</t>
  </si>
  <si>
    <t>Kesici veya delici alet veya ekipmanlar tasarım amaçlarına uygun yönde kullanılmalı ve kullanımına ilişkin üretici talimatlarına uyulmalı,</t>
  </si>
  <si>
    <t>Kesici veya delici alet veya ekipmanlar periyodik olarak kontrol edilmeli,</t>
  </si>
  <si>
    <t>Kesici ve delici aletlerin ehil kişiler tarafından kullanılmaması,</t>
  </si>
  <si>
    <t>Elektrikli testere çim biçme makinesi veya diğer aletler gibi vurucu kesici dönen ya da titreşim yayan alet ya da makinelerin tehlikelerini en aza indirecek önlemler alınmalı,</t>
  </si>
  <si>
    <t>Dilimleme ve doğrama araçları üzerinde güvenlik korumalarının bulunmaması,</t>
  </si>
  <si>
    <t>Koruma muhafazaları mevcut</t>
  </si>
  <si>
    <t>Dilimleme ve doğrama araçları üzerinde güvenlik korumaları bulunmalı,</t>
  </si>
  <si>
    <t>Çalışanların kimyasal içerikli maddeler ve/veya biyolojik etkenlerle çalışma sırasında maruz kalabileceği riskler konusunda bilgilendirilmemesi,</t>
  </si>
  <si>
    <t>Çalışanlar kimyasal içerikli maddeler ve/veya biyolojik etkenlerle çalışma sırasında maruz kalabileceği riskler konusunda bilgilendirilmeli,</t>
  </si>
  <si>
    <t>Çalışanların kesilme-batma-yanma vb. nedenler ile oluşan yaralara hangi durumda ve kim tarafından müdahale edileceği konusunda bilgilendirilmemesi,</t>
  </si>
  <si>
    <t>Çalışanlar kesilme, batma, yanma vb. nedenler ile oluşan yaralara hangi durumda ve kim tarafından müdahale edileceği konusunda bilgilendirilmeli,</t>
  </si>
  <si>
    <t>Çalışanların iş sağlığı ve güvenliği konusunda eğitilmemesi ve gerekli talimatların verilmemesi,</t>
  </si>
  <si>
    <t>Çalışanlar iş sağlığı ve güvenliği konusunda eğitilmeli ve gerekli talimatlar verilmeli,</t>
  </si>
  <si>
    <t>Gaz lambaları veya ocakları,</t>
  </si>
  <si>
    <t>Camdan yapılmış ekipmanlar,</t>
  </si>
  <si>
    <t>Kütüphane</t>
  </si>
  <si>
    <t>Yüksek raflara ulaşma,</t>
  </si>
  <si>
    <t>Raflar sarsılmayaca/devrilyemecek biçimde duvara monte edilmiş, raflara aşırı kitap konulması engellenmekte, ağır cisimler rafların alt seviyelerine konulmaktadır.</t>
  </si>
  <si>
    <t>Koridorlar, merdivenler</t>
  </si>
  <si>
    <t>Yangında duman birikmesi,</t>
  </si>
  <si>
    <t>Uyarı ve ikaz levhalarının yerleştirilmemesi,</t>
  </si>
  <si>
    <t>Kolay Alev Alabilen ve Çok Kolay Alev Alabilen Maddelerle Çalışma</t>
  </si>
  <si>
    <t>Kimyasal Maddelerin Etiketleme Çalışmaları</t>
  </si>
  <si>
    <t>Kimyasal Maddeleri Depolama Çalışmaları</t>
  </si>
  <si>
    <t>Farklı kaplara alınan kimyasal malzemelerin ne olduğu kap üzerine yazılarak belirtilmeli, zarar gören kimyasal maddeler kutuları derhal alandan uzaklaştırılmalı ve uygun bertaraf edilmeli tehlikeli atık bölümüne atılmalı,</t>
  </si>
  <si>
    <t>Kimyasal Madde Atık Yönetim Çalışmaları</t>
  </si>
  <si>
    <t>Uygun olmayan atık toplama kabının kullanılması,</t>
  </si>
  <si>
    <t>Kimyasal Maddelerle Çalışma</t>
  </si>
  <si>
    <t>Tehlikeli kimyasallar yerine tehlikeli olmayan veya daha az tehlikeli olanların kullanılmaması,</t>
  </si>
  <si>
    <t>Tehlikeli kimyasallar yerine tehlikeli olmayan veya daha az tehlikeli olanların kullanılması sağlanmalı,</t>
  </si>
  <si>
    <t>Sağlık gözetiminin yapılmaması,</t>
  </si>
  <si>
    <t>Sağlık gözetimi sonucunda; işyerinde tehlikeli kimyasal maddeye maruz kalan çalışanda bu maddeden kaynaklanan tanımlanabilir bir hastalık veya olumsuz sağlık etkisi görülmesi veya biyolojik sınır değerin aşıldığının tespit edilmesi halinde çalışan durumdan haberdar edilmeli ve kendisine yapılması gerekli sağlık gözetimi ile ilgili gerekli bilgi ve tavsiyeler verilmeli,</t>
  </si>
  <si>
    <t>Gelen paketlerin dağıtımı,</t>
  </si>
  <si>
    <t>Kazan Dairesi</t>
  </si>
  <si>
    <t>Fuel-oil, doğal gaz, LPG vb. yakıtlı kazan dairesinde ve dışında acil yakıt kesme vanası olmalı,</t>
  </si>
  <si>
    <t>Kazanla ilgili talimatların bulunmaması,</t>
  </si>
  <si>
    <t>Kazanla ilgili talimatlar kazana yakın bir yerde muhafaza içerisinde bulundurulmalı,</t>
  </si>
  <si>
    <t>Kazanın bakımı ile bacaların temizliği ve kontrolü yetkili kişi/kuruluşlara periyodik olarak yaptırılmalı,</t>
  </si>
  <si>
    <t>Kazan dairesinde kaynak yapılması,</t>
  </si>
  <si>
    <t>Havalandırma mevcut, çalışmalar teknik ekip gözetiminde yapılmaktadır.</t>
  </si>
  <si>
    <t>Doğal gazlı yakıtın kullanıldığı kazan dairesinde gaz kaçağına karşı dedektör ve alarm gibi sinyal vericilerin olmaması,</t>
  </si>
  <si>
    <t>Doğal gazlı yakıtın kullanıldığı kazan dairesinde gaz kaçağına karşı dedektör ve alarm gibi sinyal vericileri takılmalı,</t>
  </si>
  <si>
    <t>Tüm çalışanların tetanoza karşı bağışıklıklarının eksik olması veya aşıların yenilenmemesi,</t>
  </si>
  <si>
    <t>Periyodik olarak yapılmaktadır.</t>
  </si>
  <si>
    <t>Tüm çalışanların tetanosa karşı bağışıklıkları eksik ise bağışıklık yenilenmeli,</t>
  </si>
  <si>
    <t>Tüm çalışanlara enfeksiyon riskini azaltmak için eldiven-ayak koruyucu ve diğer koruyucu giysilerin temin edilmemesi,</t>
  </si>
  <si>
    <t>Tüm çalışanlara enfeksiyon riskini azaltmak için eldiven ayak koruyucu ve diğer koruyucu giysiler temin edilmeli,</t>
  </si>
  <si>
    <t>Kemirgenler veya diğer zararlı canlılar ile mücadele edilmemesi,</t>
  </si>
  <si>
    <t>Kemirgenler veya diğer zararlı canlılar ile mücadele edilmeli,</t>
  </si>
  <si>
    <t>Çalışanların gece vardiyası veya değişik vardiya çalışmalarına uyumlarındaki sorunlar izlenmeli, bu çalışanlar düzenli sağlık gözetiminden geçirilmeli,</t>
  </si>
  <si>
    <t>Kat Merdivenlerinin Kullanımı</t>
  </si>
  <si>
    <t>Merdivenlerdeki kaymaz bantların yıpranmış ve özelliğini yitirmiş olması,</t>
  </si>
  <si>
    <t>Eğitim verilmekte ve merdivenlere obje/cisim konulması engellenmektedir.</t>
  </si>
  <si>
    <t>Merdiven zeminindeki çalışanların düşmesine neden olacak kırık-aşınmış-aşırı kaygan alanlar düzeltilmeli,</t>
  </si>
  <si>
    <t>Kişilerin başlarını merdiven alanındaki alçak tavana çarpmalarını önlemek için uyarı işaretleri konulmalı, çarpma tehlikesinin en yüksek olduğu noktalar darbe emici malzeme ile kaplanmalı,</t>
  </si>
  <si>
    <t>Kullanılan el aletleri (bıçak, satır, biler vb.) işi bittikten sonra tertip ve düzenli olarak muhafaza raf veya panosunda saklanmalı,</t>
  </si>
  <si>
    <t>KKD olarak kullanılan çelik eldivenler bilekten yukarı koruyacak şekilde yeniden düzenlenmeli,</t>
  </si>
  <si>
    <t>Kapalı ve Dar Alanlarda Çalışma</t>
  </si>
  <si>
    <t>Kapalı ve dar alanda kaynak yapılması sırasında gerekli önlemlerin alınmaması,</t>
  </si>
  <si>
    <t>Kapalı Otoparklar</t>
  </si>
  <si>
    <t>Yayalar için yürüyüş yolları ayrılmalı,</t>
  </si>
  <si>
    <t>Otopark alanının depo alanı olarak kullanılması,</t>
  </si>
  <si>
    <t>Depolama malzemeleri uygun alanlara sevk edilmeli,</t>
  </si>
  <si>
    <t>Kan Alma</t>
  </si>
  <si>
    <t>Kan ve kanlı vücut sıvıları ile temas sonucu (açık yaradan, mukozalardan veya iğne batması) ile ciltten enfeksiyon bulaşması,</t>
  </si>
  <si>
    <t>Çalışanlara eğitim verilmekte, deneyimli personellerle çalışılmakta ve çalışma esnasında hijyen, KKD kurallarına uyulmaktadır.</t>
  </si>
  <si>
    <t>Kadın ve gebe çalışanların işe alınmaları</t>
  </si>
  <si>
    <t>Oda ve yurtlardan faydalanacakların bilinmemesi,</t>
  </si>
  <si>
    <t>Hamile personele dinlenme saatleri ve çalışma saatleri özel olarak düzenlenmekte ve yasal hakları sağlanmakta, sağlık hizmetleri tarafından acil durumlarda destek verilmekte (ambulans vd.) emzirme odaları ve dinlenme odaları mevcuttur.</t>
  </si>
  <si>
    <t>Oda ve yurt açma yükümlülüğünün yerine getirilmemesi,</t>
  </si>
  <si>
    <t>Hamile personellerin yasal hakları sağlanmaktadır.</t>
  </si>
  <si>
    <t>Gebelik ve analık durumunda çalıştırılma yasağının uygulanmaması,</t>
  </si>
  <si>
    <t>Gebe kadının kimyasal alanda çalışmasında gerekli önlemlerin alınmaması,</t>
  </si>
  <si>
    <t>Emziren çalışana çalıştırılma kurallarının uygulanmaması,</t>
  </si>
  <si>
    <t>Analık halinde çalışma ve süt izni ile ilgili önlemlerin alınmaması ve kuralların uygulanmaması,</t>
  </si>
  <si>
    <t>Jeneratör</t>
  </si>
  <si>
    <t>İş stresi</t>
  </si>
  <si>
    <t>Olumsuz fiziki mekan ve çevre şartlarının olması,</t>
  </si>
  <si>
    <t>Çalışma ortamları ergonomiye uygun olarak tasarlanmakta, kullanılan malzemeler, aletler, mobilyalar ergonomiye uygun olarak alınmaktadır.</t>
  </si>
  <si>
    <t>Mobbing (bezdirme) olması,</t>
  </si>
  <si>
    <t>Parça fırlaması veya düşmesi riski taşıyan iş ekipmanları, bu riskleri ortadan kaldırmaya uygun güvenlik tertibatı ile donatılmalı,</t>
  </si>
  <si>
    <t>Pişirme makinelerinin ve fırının acil stop düğmelerinin bulunmaması,</t>
  </si>
  <si>
    <t>Pişirme makineleri ve Fırının acil stop düğmeleri bulunmalı,</t>
  </si>
  <si>
    <t>Mikser, hamur karma makinesi vb ekipmanların temizliği yetersiz ve üstlerinin açık vaziyette olması,</t>
  </si>
  <si>
    <t>Hijyen kurallarına uyulmakta, deneyimli personellerle çalışılmakta, çalışanlara eğitim verilmektedir.</t>
  </si>
  <si>
    <t>Mikser, hamur karma makinesi vb. ekipmanların temizliği yapılmalı,</t>
  </si>
  <si>
    <t>Kullanılan mutfak ekipmanlarının (fritöz, tava, fırın, bulaşık makinesi vb) bakımlarının yapılmaması veya uygun olmaması,</t>
  </si>
  <si>
    <t>Kullanılan mutfak ekipmanları (fritöz tava fırın bulaşık makinesi vb.) bakımları zamanında yapılmalı ve bunlar kullanıma uygun olmalı,</t>
  </si>
  <si>
    <t>Kullanılan makine ve ekipmanların sabit olmaması,</t>
  </si>
  <si>
    <t>Kullanılan makine ve ekipmanlar sabitlenmeli,</t>
  </si>
  <si>
    <t>Kullanılan makine ve ekipmanların kullanma talimatlarının olmaması,</t>
  </si>
  <si>
    <t>İşyerinde kullanılan seyyar platformun tekerleklerinde fren sistemi olmaması / iş ekipmanları uygun yöntemlerle sabitlenmemesi,</t>
  </si>
  <si>
    <t>Çalışanların sağlığı ve güvenliği açısından gerekiyorsa, iş ekipmanı ve parçaları uygun yöntemlerle sabitlenmeli,</t>
  </si>
  <si>
    <t>İş ekipmanlarında, çalışanların güvenliğinin sağlanmasında esas olan ikaz ve işaretler bulunmalı,</t>
  </si>
  <si>
    <t>Basınçlı tüplerin periyodik muayeneleri zamanında yapılmalı,</t>
  </si>
  <si>
    <t>Basınçlı hava hortumlarının amacı dışında kullanılması,</t>
  </si>
  <si>
    <t>Basınçlı hava hortumları amacı dışında kullanılmamalı,</t>
  </si>
  <si>
    <t>Ayak pedalı ile çalışan makinanın pedal koruyucusu olmaması,</t>
  </si>
  <si>
    <t>Ayak pedallarında koruyucu mevcut, talimatlar ve uyarı ikaz levhaları asılı, acil stop butonları mevcut, kullanıcılara eğitim verilmektedir.</t>
  </si>
  <si>
    <t>Kumanda cihazları zorunlu haller dışında, tehlikeli bölgenin dışına yerleştirilmeli ve bunların kullanımı ek bir tehlike oluşturmamalı, kumanda cihazları, istem dışı hareketlerde tehlikeye neden olmamalı,</t>
  </si>
  <si>
    <t>Deneyimli personellerle çalışılmakta, kullanıcılara eğitim verilmekte, işe uygun KKD kullanımları sağlanmaktadır.</t>
  </si>
  <si>
    <t>Havalandırma Faaliyetleri</t>
  </si>
  <si>
    <t>Kapalı işyerlerinde çalışma şekline ve çalışanların yaptıkları işe göre ihtiyaç duyacakları yeterli temiz hava bulunması sağlanmalı,</t>
  </si>
  <si>
    <t>Termal konfor şartlarının sağlanamaması,</t>
  </si>
  <si>
    <t>Merkezi sistemle havalandırma sağlanmaktadır.</t>
  </si>
  <si>
    <t>Klimaların periyodik bakımlarının yapılmaması,</t>
  </si>
  <si>
    <t>Yetkili kuruluş tarafından periyodik muayeneler sağlanmakta ve bakımlar yapılmaktadır.</t>
  </si>
  <si>
    <t>Klimaların periyodik bakımları zamanında yapılmalı,</t>
  </si>
  <si>
    <t>Hastanın Kendi Tekerlekli Sandalyesi İle Taşınması</t>
  </si>
  <si>
    <t>Güvenli ekipman kullanımının sağlanmaması,</t>
  </si>
  <si>
    <t>Kendi sandalyesi ile taşınan yolculara mobil emniyet kemeri takılmalı,</t>
  </si>
  <si>
    <t>Gıda Ürünü Kontrolü</t>
  </si>
  <si>
    <t>Tüketim ( gıda vb.) malzemelerinin son kullanma tarihinin kontrol edilmemesi,</t>
  </si>
  <si>
    <t>Son kullanma ve satınalma tarihleri takip edilmekte ve uygun depolarda saklanmaktadır.</t>
  </si>
  <si>
    <t>Acil Durumlar</t>
  </si>
  <si>
    <t>İşyerinde acil durum tatbikatı yapılmaması,</t>
  </si>
  <si>
    <t>Çalışanların periyodik sağlık muayeneleri yapılmaması,</t>
  </si>
  <si>
    <t>Sağlık merkezi tarafından takip edilmekte ve periyodik olarak yaptırılmaktadır.</t>
  </si>
  <si>
    <t>Çalışanlara iş sağlığı ve güvenliği eğitimi verilmemesi,</t>
  </si>
  <si>
    <t>Yönetmelik hükümlerine uygun olarak ve periyodik olarak İSGÇ eğitimleri verilmekte ve tekrarlanmaktadır.</t>
  </si>
  <si>
    <t>Gece çalışma</t>
  </si>
  <si>
    <t>Gece yapılan işlerde çalışanların sağlık gözetiminin yapılmaması,</t>
  </si>
  <si>
    <t>Evcil Hayvan Beslenmesi</t>
  </si>
  <si>
    <t>Hayvan ısırığı tick bite</t>
  </si>
  <si>
    <t>Eski hükümlülerin işe alınmaları</t>
  </si>
  <si>
    <t>Ergonomi</t>
  </si>
  <si>
    <t>Tüm araçlarda çalışanların sağlığını olumsuz etkileyemeyecek şekilde ayarlanabilir sürücü koltukları olmalı,</t>
  </si>
  <si>
    <t>Tam olarak ergonomik olmayan ofis koltuklarında uzun süreli oturulması ,</t>
  </si>
  <si>
    <t>Klavye ve mouse'un hatalı kullanılması ,</t>
  </si>
  <si>
    <t>Kesme - doğrama işlemi yapılan tezgahın yüksekliğinin çalışana göre ayarlanmaması,</t>
  </si>
  <si>
    <t>Kesme doğrama işleminin yapıldığı tezgahın yüksekliği çalışana göre ayarlanmalı,</t>
  </si>
  <si>
    <t>Çalışanların uzun süre oturarak ayakta veya tekrarlayan iş yapması engellenmeli,</t>
  </si>
  <si>
    <t>Çalışanların kas-iskelet sistemlerini zorlayan pozisyonlarda çalışması,</t>
  </si>
  <si>
    <t>Çalışanların kas-iskelet sistemlerini zorlayan pozisyonlarda çalışması engellenmeli,</t>
  </si>
  <si>
    <t>Çalışanların işlerini yaparken çok uzak mesafelere uzanmak zorunda kalması,</t>
  </si>
  <si>
    <t>Çalışanların işlerini yaparken çok uzak mesafelere uzanmak zorunda kalması engellenmeli,</t>
  </si>
  <si>
    <t>Ağır yüklerin; yük platformu, transpalet,istif makinası gibi yardımcı ekipmanlar kullanılarak taşınmaması,</t>
  </si>
  <si>
    <t>Ağır yüklerin; yük platformu trans palet istif makinası gibi yardımcı ekipmanlar kullanılarak taşınmalı,</t>
  </si>
  <si>
    <t>Ağır yüklerin elle taşınması,</t>
  </si>
  <si>
    <t>Emredici, Uyarıcı, Yasaklayıcı, Acil Durum Yön, İşaret ve Levhaları Kullanımı</t>
  </si>
  <si>
    <t>Araç ve personel geçiş noktalarında gerekli levhaların bulunmaması (tümsek ayna, trafik levhası vs.),</t>
  </si>
  <si>
    <t>Acil durum yönlendirme işaretlerinin olmaması,</t>
  </si>
  <si>
    <t>Acil durum yönlendirme levhaları Sağlık ve Güvenlik İşaretleri yönetmeliğine uygun şekilde asılmalı,</t>
  </si>
  <si>
    <t>Acil durum toplanma yerlerinin belirtilmemesi,</t>
  </si>
  <si>
    <t>Güvenli bir toplanma yeri belirlenmeli ve acil durum eylem planına eklenmeli, çalışanlara konuyla alakalı bilgilendirme yapılmalı,</t>
  </si>
  <si>
    <t>Elektrikli Ekipmanlarla Çalışma</t>
  </si>
  <si>
    <t>Vantilatör kullanılması,</t>
  </si>
  <si>
    <t>Tüm sigortaların korunaklı yerlerde olmaması,</t>
  </si>
  <si>
    <t>Tüm sigortalar korunaklı ve kilitli panolardadır.</t>
  </si>
  <si>
    <t>Tüm sigortaların korunaklı yerlerde olması sağlanmalı,</t>
  </si>
  <si>
    <t>Topraklamanın yapılmaması topraklama tesisatının muayene ölçme ve denetlemeye tabi tutulmaması,</t>
  </si>
  <si>
    <t>Nemli ve ıslak yerlerdeki elektrik lambaları etanş (kapalı türden) olmaması,</t>
  </si>
  <si>
    <t>Nemli ve ıslak yerlerdeki elektrik lambaları etanş tip olanlardan kullanılmıştır.</t>
  </si>
  <si>
    <t>Kaçak akım rölelerinin kontrol ve bakımlarının düzenli olarak yapılmaması,</t>
  </si>
  <si>
    <t>Kaçak akım rölelerinin kontrol ve bakımları düzenli olarak yapılmalı,</t>
  </si>
  <si>
    <t>Kablolara ekleme yapılarak (kesilip bantlanarak vb.) uzatılması,</t>
  </si>
  <si>
    <t>Kabloların ekleme yapılarak (kesilip, bantlanarak vb.)uzatılması engellenmeli,</t>
  </si>
  <si>
    <t>Güç jenaratörlerinde gerekli önlemlerin alınmaması,</t>
  </si>
  <si>
    <t>Elektrikli ekipmanların ıslak ortam su ve kimyasal içerikli ürünler ile temasının engellenmemesi,</t>
  </si>
  <si>
    <t>Elektrikli ekipman ıslak ortamda veya kimyasal içerikli ürünlerle bir arada bulundurulmamalı,</t>
  </si>
  <si>
    <t>Elektrikli ekipmanın kontrolünün düzenli yaptırılmaması ve arızalı ekipmanın kullanımına devam edilmesi,</t>
  </si>
  <si>
    <t>Elektrikli ekipmanın düzenli olarak kontrol edilmesi, arızalı ekipmanın tamir ettirilmeli,</t>
  </si>
  <si>
    <t>Elektrikle ilgili bağlantıların sürekli kontrol edilmemesi,</t>
  </si>
  <si>
    <t>Elektrikle ilgili bağlantılar sürekli kontrol edilmeli,</t>
  </si>
  <si>
    <t>Çay kazanlarının kaynar şekilde seminer ve toplantı odalarına taşınması,</t>
  </si>
  <si>
    <t>Aynı uzatma kablosu ile birden fazla makine ve ekipmanın çalıştırılması,</t>
  </si>
  <si>
    <t>Asansör makina dairesinin panel kapakları açık olarak çalıştırılması,</t>
  </si>
  <si>
    <t>Güvenlik önlemleri alınmakta, alan izole edildikten sonra yetkili firma tarafından bakımlar yapılıp kapaklar kapatılmaktadır.</t>
  </si>
  <si>
    <t>Elektrik Odası ve Elektrik Panoları Kullanımı</t>
  </si>
  <si>
    <t>Bütün iş ekipmanları, çalışanların doğrudan veya dolaylı olarak elektrikle temas riskinden korunmasına uygun olmalı,</t>
  </si>
  <si>
    <t>Elektrik odasının iklimlendirmesinin uygun olmaması,</t>
  </si>
  <si>
    <t>Elektrik odasında ortam ısısı doğal veya suni iklimlendirme ile optimum seviyede tutulmaktadır.</t>
  </si>
  <si>
    <t>Elektrik odasında ortam ısısı doğal veya suni iklimlendirme ile optimum seviyede tutulmalı,</t>
  </si>
  <si>
    <t>Elektrik oda ve/veya panolarının kilitlenmemesi ,</t>
  </si>
  <si>
    <t>Elektrik odası ve/veya panosunun kapısı kilitli tutulmalı, kapının anahtarı gerektiğinde kolay ulaşılabilir bir yerde bulundurulmalı,,</t>
  </si>
  <si>
    <t>Ekranlı Araçlarla Çalışma</t>
  </si>
  <si>
    <t>Yansıma ve parlamanın kontrol edilmemesi,</t>
  </si>
  <si>
    <t>Termal konfor - gürültü - ısı - nem - radyasyon ve aydınlatma şartlarının uygun olmaması,</t>
  </si>
  <si>
    <t>Ergonomi kurallarına uygun olacak şekilde satın alma işlemi yapılmaktadır.</t>
  </si>
  <si>
    <t>Tam olarak ergonomik olmayan çalışma masası veya çalışma yüzeyinin olması ,</t>
  </si>
  <si>
    <t>Meslek Hastalığı - Ergonomi Eksikliği</t>
  </si>
  <si>
    <t>Ergonomik olmayan monitörün olması,</t>
  </si>
  <si>
    <t>Ergonomik olmayan klavyenin olması,</t>
  </si>
  <si>
    <t>Ergonomi kurallarına uygun olacak şekilde satın alma işlemi yapılmaktadır. Çalışanlara eğitim verilmektedir..</t>
  </si>
  <si>
    <t>Ergonomik olmayan çalışma sandalyesinin olması,</t>
  </si>
  <si>
    <t>Ergonomi kurallarına uygun olacak şekilde satın alma işlemi yapılmaktadır. Çalışanlara eğitim verilmekte ve egzersiz önerilmektedir.</t>
  </si>
  <si>
    <t>Ergonomik olmayan çalışma masası veya çalışma yüzeyinin olması,</t>
  </si>
  <si>
    <t>Eğitim ve Bilgilendirme Faaliyetleri</t>
  </si>
  <si>
    <t>Yüksekte çalışanların yüksekte çalışabilir sağlık raporlarının olmaması,</t>
  </si>
  <si>
    <t>Yüksekte çalışanların yüksekte çalışmayla ilgili herhangi bir sağlık sorunu olmadığına dair sağlık raporu almalı,</t>
  </si>
  <si>
    <t>Yüksekte çalışan personele eğitim verilmemesi,</t>
  </si>
  <si>
    <t>Yüksekte çalışana yüksekte çalışma eğitimi verilmeli,</t>
  </si>
  <si>
    <t>Özel güvenlik görevlilerinin işyerinde kişisel güvenlik konusunda eğitilmemesi,</t>
  </si>
  <si>
    <t>Özel güvenlik görevlileri işyerinde kişisel güvenlik konusunda eğitilmeli,</t>
  </si>
  <si>
    <t>İş kazası veya meslek hastalığından sonra çalışanın işyeri hekimi tarafından muayene edilmemesi,</t>
  </si>
  <si>
    <t>İşe geri dönüş muayenesi yapılmaktadır.</t>
  </si>
  <si>
    <t>İş kazası veya meslek hastalığından sonra çalışan işyeri hekimi tarafından işe geri dönüş muayenesi yapılmalı,</t>
  </si>
  <si>
    <t>İlgili tüm çalışanların mutfak araçları ve makinalarının doğru kullanılması konusunda eğitilmemesi,</t>
  </si>
  <si>
    <t>İlgili tüm çalışanlar mutfak araçları ve makinalarının doğru kullanılması konusunda eğitilmeli,</t>
  </si>
  <si>
    <t>Eğitim ve bilgilendirme ile ilgili belgelerin kayıt altına alınmaması ya da kayıtların uygun şekilde muhafaza edilmemesi,</t>
  </si>
  <si>
    <t>Eğitim ve bilgilendirme ile ilgili belgeler kayıt altına alınmalı ve bu kayıtların uygun şekilde muhafaza edilmeli,</t>
  </si>
  <si>
    <t>Çalışanların yaptıkları işle ilgili olarak gerekli eğitim ve bilgiye sahip olmaması,</t>
  </si>
  <si>
    <t>Çalışanlar yaptıkları işle ilgili olarak gerekli eğitim ve bilgiye sahip olmalı,</t>
  </si>
  <si>
    <t>Çalışanların tehlikeli kimyasallarla çalışma sırasında maruz kalınabilecek riskler ve kimyasallar ile güvenli çalışma konusunda bilgilendirilmemesi,</t>
  </si>
  <si>
    <t>Çalışanlar tehlikeli kimyasallarla çalışma sırasında maruz kalınabilecek riskler ve kimyasallar ile güvenli çalışma konusunda bilgilendirilmeli,</t>
  </si>
  <si>
    <t>Çalışanların sağlık ve güvenlik işaretleri anlamları konusunda eğitilmemesi,</t>
  </si>
  <si>
    <t>Çalışanlar sağlık ve güvenlik işaretlerinin anlamları konusunda eğitilmeli,</t>
  </si>
  <si>
    <t>Çalışanların mesleki eğitim belgelerinin olmaması,</t>
  </si>
  <si>
    <t>Çalışanlar iş yerinde çalıştıkları işle ilgili mesleki eğitim belgesine sahip olmalı,</t>
  </si>
  <si>
    <t>Çalışanlara uygun taşıma ve kaldırma yöntemleri konusunda eğitim verilmemesi,</t>
  </si>
  <si>
    <t>Çalışanlara uygun taşıma ve kaldırma yöntemleri konusunda eğitim verilmeli,</t>
  </si>
  <si>
    <t>Dijital Arşivleme (PACS)</t>
  </si>
  <si>
    <t>Kayıt tutulmaması,</t>
  </si>
  <si>
    <t>Kayıtlar saklanmaktadır.</t>
  </si>
  <si>
    <t>Belge Eksikliği</t>
  </si>
  <si>
    <t>Dışa yapılan görevlendirmeler</t>
  </si>
  <si>
    <t>Toplantı eğitim vb nedenlerle çalışanların göreve yollanması,</t>
  </si>
  <si>
    <t>İşyeri sarf malzemelerinin tedariği için dışarı çıkılması,</t>
  </si>
  <si>
    <t>İşyeri dışına izinsiz (mola saatleri dışındaki vakitler kastedilmekte) çıkılması,</t>
  </si>
  <si>
    <t>Personeller işyerini izinsiz terketmemeli,</t>
  </si>
  <si>
    <t>Derslerde Kullanılacak Kırtasiye Ürünleri ve Aletler</t>
  </si>
  <si>
    <t>Küçük keskin kenarlı aletler (Bıçaklar, Makas, Dosyalar, Maket bıçakları, Zımbalar, Tel zımbalar ),</t>
  </si>
  <si>
    <t>Fırınlar,</t>
  </si>
  <si>
    <t>Eriyen yapıştırıcılar,</t>
  </si>
  <si>
    <t>Zemin ve duvarların kolay temizlenebilir özellikte olmaması,</t>
  </si>
  <si>
    <t>Zemin ve duvarlar kolay temizlenebilir özelliktedir.</t>
  </si>
  <si>
    <t>Zemin ve duvarlar kolay temizlenebilir özellikte olmalı,</t>
  </si>
  <si>
    <t>Yeterli havalandırmanın sağlanmaması,</t>
  </si>
  <si>
    <t>Yeterli havalandırma sağlanmalı,</t>
  </si>
  <si>
    <t>Çöpler sızdırmayacak şekilde sağlam torbalarda ve ağızları bağlı olarak getirilmesi sağlanmalı,</t>
  </si>
  <si>
    <t>Çevresel Faktörler</t>
  </si>
  <si>
    <t>Kene ısırması,</t>
  </si>
  <si>
    <t>Hayvan kaynaklı yaralanmaların olması,</t>
  </si>
  <si>
    <t>Saldırgan hayvanların kampüs içerisine girmemesi için koruma çitleri yapılmıştır.</t>
  </si>
  <si>
    <t>Çeker ocaklar ile Yapılan Çalışma</t>
  </si>
  <si>
    <t>Gerekli önlemlerin alınmaması,</t>
  </si>
  <si>
    <t>Bakım ve kontrollerin yapılmaması,</t>
  </si>
  <si>
    <t>Kullanım klavuzlarına uyulmakta, periyodik olarak kontroller yapılmakta, kontrol belgeleri muhafaza edilmektedir.</t>
  </si>
  <si>
    <t>Çalışacakların İşe Alınmaları</t>
  </si>
  <si>
    <t>İşe giriş sağlık muayenesinin yapılmaması,</t>
  </si>
  <si>
    <t>İşe alımlarda çalışanlardan sağlık raporu almaları ve iş yeri hekimine muayene olmaları sağlanmaktadır.</t>
  </si>
  <si>
    <t>Civa ile Çalışma</t>
  </si>
  <si>
    <t>Cephe Cam Temizliği</t>
  </si>
  <si>
    <t>Personel bilgisizliği, eğitimsizliği,</t>
  </si>
  <si>
    <t>Server (bilgi işlem odası) ve elektrik odasında server’ın yada elektrik panosunun yanma olasılığının mevcut olması,</t>
  </si>
  <si>
    <t>Yangına karşı bogucu gaz söndürme sistemi (FM200) mevcut, çalışanlara eğitim verilmektedir. Elektronik ekipmanların periyodik bakımları yapılmaktadır.</t>
  </si>
  <si>
    <t>Bilgisayar ve diğer elektronik eşya kullanımında kullanılan kabloların uygun nitelikte olmaması ,</t>
  </si>
  <si>
    <t>İşyerindeki diğer basınçlı kap ve tesisatlarının (taşınabilir gaz tüpleri vb) periyodik kontrolü yapılmaması / periyodik kontrolü mevzuatta belirtilen ehil kişilerce yapılmaması,</t>
  </si>
  <si>
    <t>Et kalınlığının gereken kriterlere uygun olmaması,</t>
  </si>
  <si>
    <t>Taşıma sırasında gerekli önlemlerin alınmaması,</t>
  </si>
  <si>
    <t>Geri tepme ventilinin olmaması,</t>
  </si>
  <si>
    <t>Azot ile Çalışma</t>
  </si>
  <si>
    <t>Atıkların biriktirilme ve depolanmalarında uyulması gereken kuralların uygulanmaması,</t>
  </si>
  <si>
    <t>Atıklar toplanırken çalışanlara sağlık ve güvenlikleriyle ilgili gerekli talimatlarnın verilmemesi,</t>
  </si>
  <si>
    <t>Aşırı Sıcak ve Soğuk Ortamda çalışma</t>
  </si>
  <si>
    <t>Aşrı sıcak ortam ve çalışmalarda gerekli önlemlerin alınmaması,</t>
  </si>
  <si>
    <t>Asansör Kullanımı</t>
  </si>
  <si>
    <t>Arşivleme, Dosya Çalışmaları</t>
  </si>
  <si>
    <t>Toz ve akarlara maruziyet olması,</t>
  </si>
  <si>
    <t>Acil Durum</t>
  </si>
  <si>
    <t>Yangın merdiveninin kullanılabilir durumda olmaması,</t>
  </si>
  <si>
    <t>Yangın merdivenine açılan acil çıkış kapılarının kilitli ve dışa doğru açılacak şekilde olmaması,</t>
  </si>
  <si>
    <t>Soygun teşebbüsü,</t>
  </si>
  <si>
    <t>Sabotaj</t>
  </si>
  <si>
    <t>Özel güvenlik görevlileri yangın alarmları kontrollü tahliye vb. konularda eğitilmeli,</t>
  </si>
  <si>
    <t>Kapı ve kaçış yollarını gösteren acil durum levhalarının uygun yerlere yerleştirilmemesi - izlenecek çıkış yolunun açık olarak belirtilmemesi ve yangın merdiveninde ışıklandırmanın olmaması,</t>
  </si>
  <si>
    <t>Kapı ve kaçış yollarını gösteren acil durum levhaları uygun yerlere yerleştirilmeli izlenecek çıkış yolu açık olarak belirtilmeli ve yangın merdiveninde ışıklandırma takılmalı,</t>
  </si>
  <si>
    <t>Zemin kayganlığını önleyici paspas, zemin bandı çekilmeli, uyarı ve ikaz levhaları asılmalı ve mümkünse acil çağrı butonu konulmalıdır.</t>
  </si>
  <si>
    <t>Uyarı levhaları mevcut, ayna kullanılmakta ve yaya geçitleri çizgilerle belirlenmiş ve duba/kukalarla koruma sağlanmaktadır.</t>
  </si>
  <si>
    <t>zemine yaya geçiti çizgileri çizilmeli, merdivenle araç yolu arasına kuka konularak yayalar korunabilir, yayalar ve araçlar için uyarı levhaları asılmalı, kör noktaları azaltmak için ayna kullanılmalıdır.</t>
  </si>
  <si>
    <t>Öğrencilerin iş sağlığı ve güvenliği için gereken kurallar ve şartlar sağlanmalıdır. Öğrencilere iş sağlığı ve güvenliği ile ilgili kurallar iletilmeli ve gerekli eğitim verilmelidir, mutfak kullanımları esnasında kural ve talimatlara uymaları gerektiği hatırlatılarak kişisel koruyucu donanım kullanmaları sağlanmalıdır.</t>
  </si>
  <si>
    <t>Kullanıcılara eğitim verilerek koruyucu donanım kullanmaları sağlanmalıdır. Kullanım klavuzu okunmalı ve uyarıcı levhalar cihaz kullanıcıları tarafından görünebilecek yere asılmalıdır.</t>
  </si>
  <si>
    <t>Düşme riski olan alanlara koruma çiti yapılmış ve alanlar aydınlatılmıştır.</t>
  </si>
  <si>
    <t>Dere kenarlarına aydınlatma yapılmalı, çit çekilerek çit üzerine uyarıcı levhalar (reflektörlü) asılmalıdır.</t>
  </si>
  <si>
    <t>Tekerlekli dolaplara ait çekmecelerin düşmesi-çarpması</t>
  </si>
  <si>
    <t>Tüm tekerlekli dolapların tekerlerinde frenleri olmalı veya takoz vb durdurucular kullanılmalıdır. Sabit bir yere alındığında frenleri kapalı konumda olmalıdır.</t>
  </si>
  <si>
    <t>Kişiler saçlarını toplamadan yada boyunlarında dolanabilecek eşya varken laboratuarda çalışması kesinlikle yasaklanmalıdır.</t>
  </si>
  <si>
    <t>El aletleri kullanımları</t>
  </si>
  <si>
    <t>El aletlerinin kullanma talimatları yazılarak öğrencilere anlatılıp imzaları alınmalıdır. Kesici delici aletler iş güvenliğine uygun olarak seçilmelidir. Kullanıldıktan sonra kesici yerleri muhafazasına konularak tertip düzen sağlanmalıdır.</t>
  </si>
  <si>
    <t>Kimyasal kaplarının üzerinde tanımlayıcı etiketin bulunmaması</t>
  </si>
  <si>
    <t>Kimyasal kapların üzerine maddenin türü, sınıfı ve kullanım alanını gösteren bilgi etiketi yapıştırılmalıdır. Etiketin üzerinde maddenin tehlike işaretleride bulunmalıdır.</t>
  </si>
  <si>
    <t>Laboratuvarda ders görecek öğrencilere laboratuvar kuralları hakkında bilgilendirme yapılmaması</t>
  </si>
  <si>
    <t>Tüm ders görecek öğrenciler laboratuvar kuralları konusunda eğitim görmelidir. Yazılı güvenlik taahhütnamesini imzalayarak çalışmaları deneyimli gözetmenlern refakatinde yapmalıdır.</t>
  </si>
  <si>
    <t>Laboratuvarlara yetkisiz kişilerin girmesini engellemek için kapılara kilit sistemleri konulmalıdır.</t>
  </si>
  <si>
    <t>Havuza giren kullanıcıların sağlık durumunun elverişsiz olması nedeniyle diğer kullanıcılara hastalık bulaştırmaları</t>
  </si>
  <si>
    <t>Havuz kullanıcıları için sağlık merkezinden destek alınarak prosedür oluşturulmalı, portör muayenesi, sağlık muayene raporu alındıktan sonra kullanıma izin verilmelidir.</t>
  </si>
  <si>
    <t>Teknik ekip tarafından periyodik olarak bakımlar yapılmakta ve sağlamlaştırılmaktadır.</t>
  </si>
  <si>
    <t>Florasan lambalar ve diğer aydınlatma armatürleri rutin olarak belirli periyodlarda bağlantı ve sağlamlık kontrolleri yapılmalı ve sağlamlaştırılmalıdır.</t>
  </si>
  <si>
    <t>Kapılar kilit altına alınmalı ve kontrolsüz girişler engellenmeli, uyarı ikaz levhaları asılmalıdır.</t>
  </si>
  <si>
    <t>Tünel içerisinde ayrılan kolların nerelere gittiğini gösterir yönlendirme levhası veya etiketleme olmaması nedeni ile acil durumlarda içerideki kullanıcıların zor durumda kalması</t>
  </si>
  <si>
    <t>Yönlendirme levhaları yapılmalıdır.</t>
  </si>
  <si>
    <t>Tesisat tüneline giriş kapıları önlerinden geçen boru tesisatlarının üzerinden geçmek için metal geçitler olmaması</t>
  </si>
  <si>
    <t>Boru üzerlerinden güvenli geçişi sağlayacak geçitler yapılmalı, merdiven geçiş noktalarında üst tarafları insanların başını çarpmaması için sarı siyah bantla görünür yapılmalıdır.</t>
  </si>
  <si>
    <t>Acil durumda engelliler için asansör dışında kullanılacak araç/rampa olmaması ve refakat edecek kişinin belirlenmemesi</t>
  </si>
  <si>
    <t>Yangın danışmanı refeeranslı dizayn edilip binalar testlerle beraber işletmeye alınmış yeni yapılardır ve engelliler için rampalar, yollar belirlenmiş ve güvenliği sağlanmakta, tahliye esnasında yardımcı olacak kişi belirlenmiş durumdadır.</t>
  </si>
  <si>
    <t>Acil durumda engellilerin güvenli şekilde binadan tahliye olabilmesi için rampaların bulunması ve tahliyeye yardımcı olacak kişinin belirlenmesi gerekmektedir.</t>
  </si>
  <si>
    <t>Yağışlı havalarda su birikintilerini engellemek için zemin eğimi hesaplanarak iyileştirilme çalışmaları yapılmalı, suyun tahliye edilebilesi için gider suyu tahliye kanallarının bakımları yapılmalı, buzlanmalara karşı kar küreme ve tuzlama çalışmaları yapılmalı, bina kenarlarında oluşan buz sarkıtları temizlenmeli, trafik güvenliği için yollarda tuzlama ve kar küreme işlemleri uygun KKD ve ekipman/araç kullanılarak yapılmalı, yaya yürüyüş yollarının buzdan/sudan temizlenmelidir.</t>
  </si>
  <si>
    <t>izolasyon sağlanarak tesisatın su alması engellenmeli, yangın stoplayıcı izolasyon harcı kullanılmalıdır.</t>
  </si>
  <si>
    <t>Kazan dairesi elektrik pano önlerinde bulunan izole paspaslar ıslanmayacak şekilde belirli bir yükseklikte olmaması</t>
  </si>
  <si>
    <t>Paspaslar su ile temas etmeyecek şekilde konuşlandırılmıştır.</t>
  </si>
  <si>
    <t>İzole paspaslarının olduğu bölgelerin fiziksel iyileştirmeler yapılarak ıslanmayacak hale getirilmesi</t>
  </si>
  <si>
    <t>Kaydırmaz yüzey oluşturulmalı, kışın buzlanmaya karşı tuzlanmalı, ıslak olduğunda uyarı ikaz levhaları konulmalı ve temizlenmelidir.</t>
  </si>
  <si>
    <t>Açıktaki elektrik kablolarının izole edilmesi, Elektrik prosedürünün yazılması ve uygulamaya alınması, Kontrollerin tüm mahallerde yapılması</t>
  </si>
  <si>
    <t>Kıyma çekerken ya da cihazın temizlenmesi sırasında cihaza uzuv sıkışması</t>
  </si>
  <si>
    <t>Cihazın kullanım talimatı ve koruyucu ekipmanların kullanımıyla ilgili uyarı asılmalı, kullanıcılara eğitim verilmeli ve cihaz içerisine elle müdahale edilmemelidir.</t>
  </si>
  <si>
    <t>Kapaklı tip pri kullanılmalı, mümkünse su hattı yakınlarında bulunan prizler iptal edilerek başka noktalara linye hattı çekilmelidir. Kullanıcılara eğitim verilmeli, uyarı ikaz levhaları asılmalıdır.</t>
  </si>
  <si>
    <t>Gaz taşıyan borular ve gaz sistemi</t>
  </si>
  <si>
    <t>Gaz kaçağı algılama sensörleri takılmalı, gaz kaçağı olasılığını en aza indirgemek adına belli aralıklarla gaz dedektörlerinin ve siteminin kontrol edilmesi ve takip sistematiğinin oluşturulması gereklidir.</t>
  </si>
  <si>
    <t>Öğrencilerin/çalışanların iş sağlığı ve güvenliği kurallarına uymaması, bıçak/kesici alet kullanarak birbirlerine şaka yapması</t>
  </si>
  <si>
    <t>Eğitim verilmeli, Uyarı ikaz işaretlerinin asılmalı, Kurallar ve şartların uygulanıp uygulanmadığının kontrol edilmeli, Talimatlar belirlenerek asılmalı, İş disiplini sağlanmalıdır.</t>
  </si>
  <si>
    <t>Patlayıcı Maddelerle Çalışma</t>
  </si>
  <si>
    <t>Pürmüz tüplerinin koruma altında olmaması</t>
  </si>
  <si>
    <t>Pürmüz tüplerinin, kapalı ortamdan çıkarılıp uygun yerlere taşınarak koruma altına alınmalıdır.</t>
  </si>
  <si>
    <t>Etrafı güvenlik çizgisi ile belirtilmeli, uyarı ikaz levhaları asılmalı ve mümkünse etrafının tamamen fiziksel bariyerlerle kapatılmalı, çalışma esnasında işe uygun KKD kullanılmalı, kullanıcılara eğitim verilmelidir.</t>
  </si>
  <si>
    <t>Haddeleme işi yapılırken parça fırlaması</t>
  </si>
  <si>
    <t>Makineden parçaların fırlayabileceği yerlere koruyucu ekipman konulması, işi yapanlar yüz siperliği kullanmalı, uyarı ikaz levhaları asılmalı, talimatlar belirlenmeli, çalışanlara eğitim verilmelidir</t>
  </si>
  <si>
    <t>Yaya Yürüyüşleri</t>
  </si>
  <si>
    <t>Mutlaka tek hat şemalarının çıktısı alınıp pano üzerinde görünür yerlere konulmalıdır.</t>
  </si>
  <si>
    <t>Rutin</t>
  </si>
  <si>
    <t>Rutin olmayan</t>
  </si>
  <si>
    <t xml:space="preserve">Rutin </t>
  </si>
  <si>
    <t>No</t>
  </si>
  <si>
    <t>Rutin/ Rutin Olmayan</t>
  </si>
  <si>
    <t>Solution Center No</t>
  </si>
  <si>
    <t>Devrilme - Yaralanma</t>
  </si>
  <si>
    <t>Devrilme - Yaralanma - Hareketli bir objenin çarpması</t>
  </si>
  <si>
    <t>Maddi Hasar - Elektrik yaralanmaları</t>
  </si>
  <si>
    <t>Göçük - Yapının çökmesi - Yaralanma</t>
  </si>
  <si>
    <t>Trafik kazaları - Kayma - Takılma - Düşme</t>
  </si>
  <si>
    <t>Termal yanıklar - Solunum yolu hastalıkları</t>
  </si>
  <si>
    <t>Yaralanma - Keskin veya keskin kenarlı bir objenin kesi oluşturması</t>
  </si>
  <si>
    <t>Solunum bozukluğu - Solunan Gaz Sonucu Oluşabilecek Meslek Hastalıkları</t>
  </si>
  <si>
    <t>Yaralanma - Termal yanıklar</t>
  </si>
  <si>
    <t>Yaralanma - Bilek burkulması</t>
  </si>
  <si>
    <t>Yaralanma - Hareketli bir objenin çarpması</t>
  </si>
  <si>
    <t>Yaralanma - Cihaza el sıkışması - Cihaza uzuv sıkışması</t>
  </si>
  <si>
    <t>Trafik kazaları - Yaralanma</t>
  </si>
  <si>
    <t>Yaralanma - Meslek Hastalığı</t>
  </si>
  <si>
    <t>Yaralanma - Sakatlanma</t>
  </si>
  <si>
    <t>Bacak ve bel ağrısı - Sakatlanma - Meslek Hastalığı</t>
  </si>
  <si>
    <t>Yaralanma - Kayma - Takılma - Düşme - Sakatlanma</t>
  </si>
  <si>
    <t>Maddi Hasar - Yaralanma</t>
  </si>
  <si>
    <t>Zehirlenme - Hijyen eksikliği</t>
  </si>
  <si>
    <t>Mikrobik Hastalık - Zehirlenme</t>
  </si>
  <si>
    <t>Yaralanma - Mikrobik Hastalık</t>
  </si>
  <si>
    <t>Yaralanma - Mikrobik Hastalık - Zehirlenme</t>
  </si>
  <si>
    <t>Zamanında müdahale edilememesi - Yangının Büyümesi</t>
  </si>
  <si>
    <t>İzdiham - Tahliyenin Zorlaşması</t>
  </si>
  <si>
    <t>Yaralanma - Tahliyenin Gecikmesi</t>
  </si>
  <si>
    <t>Tahliyenin Zorlaşması - Zehirlenme</t>
  </si>
  <si>
    <t>Yaralanma - Zehirlenme</t>
  </si>
  <si>
    <t>Patlama - Yangın</t>
  </si>
  <si>
    <t>Patlama - Yangın - Yaralanma - Zehirlenme</t>
  </si>
  <si>
    <t>Elektrik yaralanmaları - Tahliyenin Gecikmesi - Yangının Büyümesi</t>
  </si>
  <si>
    <t>Telaş - Panik Yaşanması - İzdiham - Tahliyenin Gecikmesi</t>
  </si>
  <si>
    <t>Yangın - Yaralanma</t>
  </si>
  <si>
    <t>Yangın - Yaralanma - Termal yanıklar</t>
  </si>
  <si>
    <t>Nefes darlığı - Solunum yolu hastalıkları</t>
  </si>
  <si>
    <t>Mikrobik Hastalık - Çevre Kirliliği</t>
  </si>
  <si>
    <t>Maddi Hasar - Beton kalitesini düşürme - Kayma - Takılma - Düşme</t>
  </si>
  <si>
    <t>Yaralanma - Stres</t>
  </si>
  <si>
    <t>Yaralanma - Elektrik Çarpması</t>
  </si>
  <si>
    <t>Maddi kayıp -Yaralanma</t>
  </si>
  <si>
    <t>Yaralanma - İş Kazası</t>
  </si>
  <si>
    <t>Tahliyenin Zorlaşması - Yangının Büyümesi</t>
  </si>
  <si>
    <t>Elektrik yaralanmaları - Kayma - Takılma - Düşme</t>
  </si>
  <si>
    <t>Yaralanma - Yüksekten malzeme düşmesi</t>
  </si>
  <si>
    <t>Trafik kazaları - Kavga - dövüşme - itişip -kakışma</t>
  </si>
  <si>
    <t>Trafik kazaları - Maddi Hasar</t>
  </si>
  <si>
    <t>Yaralanma - Psikolojik sorunlar</t>
  </si>
  <si>
    <t>Psikolojik sorunlar - Kavga - dövüşme - itişip -kakışma</t>
  </si>
  <si>
    <t>Yaralanma - Tahliyenin Zorlaşması</t>
  </si>
  <si>
    <t>Agresiv kişilik - saldırganlık - Kavga - dövüşme - itişip -kakışma</t>
  </si>
  <si>
    <t>Yaralanma - Kavga - dövüşme - itişip - kakışma</t>
  </si>
  <si>
    <t>Yaralanma - Psikolojik sorunlar - İş Kazası</t>
  </si>
  <si>
    <t>Kavga - dövüşme - itişip -kakışma - İletişim Eksikliği</t>
  </si>
  <si>
    <t>Yaralanma - Zararlı maddeler/kimyasallar ile temas - Zehirlenme</t>
  </si>
  <si>
    <t>Yaralanma - Duruş Bozukluğu</t>
  </si>
  <si>
    <t>Zehirlenme - Yaralanma</t>
  </si>
  <si>
    <t>Görme bozukluğu - Boyun ağrıları - Psikojenik stres - Meslek Hastalığı</t>
  </si>
  <si>
    <t>Görme bozukluğu - Kayma - Takılma - Düşme - Stres</t>
  </si>
  <si>
    <t>Maddi Hasar - Yaralanma - Patlama (gaz - toz - basınçlı kap ve benzeri)</t>
  </si>
  <si>
    <t xml:space="preserve">İletişim eksikliği - Elektrik yaralanmaları - Kavga - dövüşme - itişip -kakışma - İletişim eksikliği Yaralanma Kavga </t>
  </si>
  <si>
    <t>Tahliyenin Zorlaşması - Kaçış Engeli</t>
  </si>
  <si>
    <t>Maddi Hasar - Hastalanmak - Isı Düzensizliği</t>
  </si>
  <si>
    <t>Bel ağrısı - Görme bozukluğu - Boyun ağrıları - Duruş Bozukluğu - Meslek Hastalığı</t>
  </si>
  <si>
    <t>Yangın - Böcek ısırmaları - Kayma - Takılma - Düşme</t>
  </si>
  <si>
    <t>Bel ağrısı - Yaralanma - Rafların Devrilmesi</t>
  </si>
  <si>
    <t>Görme bozukluğu - Boyun ağrıları - Radyasyona maruz kalma - Duruş Bozukluğu</t>
  </si>
  <si>
    <t>Kayma - Takılma - Düşme - Boşluğa Düşme</t>
  </si>
  <si>
    <t>Mikrobik Hastalık - Meslek Hastalıkları</t>
  </si>
  <si>
    <t>Maddi Hasar - Arıza</t>
  </si>
  <si>
    <t>Kavga - dövüşme - İtişip - Kakışma - Stres</t>
  </si>
  <si>
    <t>Kavga - dövüşme - itişip -kakışma - Stres</t>
  </si>
  <si>
    <t>Maddi Hasar - Hastalık</t>
  </si>
  <si>
    <t>Yangın - Elektrik Çarpması</t>
  </si>
  <si>
    <t>Çevreye Zarar - Çevre Kirliliği</t>
  </si>
  <si>
    <t>Bel ağrısı - Yaralanma - Sakatlanma - Ergonomi Eksikliği - Meslek Hastalığı</t>
  </si>
  <si>
    <t>Yaralanma - Ciltte tahriş - Zehirlenme</t>
  </si>
  <si>
    <t>Maddi Hasar - Buzlanma</t>
  </si>
  <si>
    <t>Mikrobik Hastalık - Hijyen Eksikliği</t>
  </si>
  <si>
    <t>Yaralanma - Ağız yanması</t>
  </si>
  <si>
    <t>Zehirlenme - Hijyen Eksikliği</t>
  </si>
  <si>
    <t>Yaralanma - Mikrobik Hastalık - Zehirlenme - Hijyen Eksikliği</t>
  </si>
  <si>
    <t>Yangın - Elektrik yaralanmaları</t>
  </si>
  <si>
    <t>Yaralanma - Yüksekten düşme</t>
  </si>
  <si>
    <t>Yaralanma - Çevre Kirliliği</t>
  </si>
  <si>
    <t>Yaralanma - Böcek ısırmaları - Mikrobik Hastalık - Yılan Sokması/ısırması</t>
  </si>
  <si>
    <t>Yaralanma - Mikrobik Hastalık - Stres</t>
  </si>
  <si>
    <t>Zehirlenme - Düşük</t>
  </si>
  <si>
    <t>Trafik kazaları - Tekerlekli Sandalyenin Savrulması</t>
  </si>
  <si>
    <t>Solunum yolu hastalıkları - Meslek Hastalığı</t>
  </si>
  <si>
    <t>Yaralanma - İş Kazası - Meslek Hastalığı</t>
  </si>
  <si>
    <t>Yaralanma - İş Kazası - Meslek Hatalığı</t>
  </si>
  <si>
    <t>Zamanında müdahale edilememesi - Acil Durumlar</t>
  </si>
  <si>
    <t>Maddi Hasar - Yangın - Elektrik Çarpması</t>
  </si>
  <si>
    <t>Yangın - Yaralanma - Elektrik Çarpması</t>
  </si>
  <si>
    <t>Elektrik Çarpması - Yangının Büyümesi - Acil Durumlar</t>
  </si>
  <si>
    <t>Görme bozukluğu - Ergonomi Eksikliği</t>
  </si>
  <si>
    <t>Bacak ve bel ağrısı - Ergonomi Eksikliği</t>
  </si>
  <si>
    <t>Görme bozukluğu - Meslek Hastalığı</t>
  </si>
  <si>
    <t>Bel ağrısı - Boyun ağrıları - Sakatlanma - Meslek Hatalığı</t>
  </si>
  <si>
    <t>Böcek ısırmaları - Mikrobik Hastalık</t>
  </si>
  <si>
    <t>Yaralanma - Hayvan ısırığı tick bite</t>
  </si>
  <si>
    <t>Gaz sızıntısı - Yangın - Yaralanma - Patlama (gaz - toz - basınçlı kap ve benzeri)</t>
  </si>
  <si>
    <t>Yaralanma - Patlama (gaz - toz - basınçlı kap ve benzeri)</t>
  </si>
  <si>
    <t>Yaralanma - Mikrobik Hastalık - Zehirlenme - Bulaşıcı hastalık</t>
  </si>
  <si>
    <t>Yaralanma - Güneş yanığı - Güneş çarpması - Güneş çarpması</t>
  </si>
  <si>
    <t>Alerjik - Mikrobik Hastalık - Toza maruz kalma</t>
  </si>
  <si>
    <t>Müdahalenin Gecikmesi - Tahliyenin Gecikmesi</t>
  </si>
  <si>
    <t>İzdiham - Tahliyenin Gecikmesi</t>
  </si>
  <si>
    <t>Duran bir objeye çarpması - Kayma - Takılma - Düşme</t>
  </si>
  <si>
    <t>Solunum bozukluğu - Ciltte tahriş - Zehirlenme</t>
  </si>
  <si>
    <t>Kayma - Takılma - Düşme - Yüksekten malzeme düşmesi</t>
  </si>
  <si>
    <t>Yaralanma - Hareket eden iki obje arasında sıkışmak</t>
  </si>
  <si>
    <t>Yaralanma - Kayma - Takılma - Düşme - Mikrobik Hastalık - Su Baskını</t>
  </si>
  <si>
    <t>Elektrik Çarpması - Yangın</t>
  </si>
  <si>
    <t>Yayaların yürüme görüş alanını engelleyecek objelerle meşkul olması (örn. telefon, tablet, vb.)</t>
  </si>
  <si>
    <t>Uyarı ikaz levhalarının çoğaltılması, oryantasyon eğitimlerinde farkındalık artırıcı unsurların paydaşlara bildirilmesi ve karşılaşacakları olumsuz durumlarla ilgili bilinçlendirilmelerinin sağlanması</t>
  </si>
  <si>
    <t>Fiziksel aktiviteler esnasında karşılaşılabilecek olumsuz durumlar, sakatlanmalar, spor kazaları</t>
  </si>
  <si>
    <t>Trafik</t>
  </si>
  <si>
    <t>Eğitimlere katılım oranlarının artırılması sağlanmalı, görsel materyaller zenginleştirilerek farkındalığın artırılması sağlanmalıdır.</t>
  </si>
  <si>
    <t>Trafik kazaları - Yayalara araç çarpması</t>
  </si>
  <si>
    <t>Trafik kazaları - Yaralanma - Kayma - Takılma - Düşme - Yüksekten düşme</t>
  </si>
  <si>
    <t>Faaliyet</t>
  </si>
  <si>
    <t>R &gt;= 1800</t>
  </si>
  <si>
    <t>TOLERANS GÖSTERİLEMEZ RİSK</t>
  </si>
  <si>
    <t>Hemen gerekli önlemler alınmalı veya tesis, bina, çevrenin kapatılması düşünülmelidir</t>
  </si>
  <si>
    <t>Derhal veya 1 Hafta İçinde</t>
  </si>
  <si>
    <t>400 &lt;= R &lt; 1800</t>
  </si>
  <si>
    <t>EN KISA SÜREDE GİDERİLECEK RİSK</t>
  </si>
  <si>
    <t>Önlem alınması için işverene durum en kısa sürede bildirilir</t>
  </si>
  <si>
    <t>1 Ay İçinde</t>
  </si>
  <si>
    <t>200 &lt;= R &lt; 400</t>
  </si>
  <si>
    <t>ESASLI RİSK</t>
  </si>
  <si>
    <t>Kısa dönemde iyileştirilmelidir</t>
  </si>
  <si>
    <t>3 Ay İçinde</t>
  </si>
  <si>
    <t>70 &lt;= R &lt; 200</t>
  </si>
  <si>
    <t>ÖNEMLİ RİSK</t>
  </si>
  <si>
    <t>Uzun dönemde iyileştirilmelidir</t>
  </si>
  <si>
    <t>6 Ay İçinde</t>
  </si>
  <si>
    <t>20 &lt;= R &lt; 70</t>
  </si>
  <si>
    <t>OLASI RİSK</t>
  </si>
  <si>
    <t>Gözetim altında uygulanmalıdır</t>
  </si>
  <si>
    <t>1 Yıl İçinde</t>
  </si>
  <si>
    <t>R &lt; 20</t>
  </si>
  <si>
    <t>ÖNEMSİZ RİSK</t>
  </si>
  <si>
    <t>Önlem öncelikli değildir</t>
  </si>
  <si>
    <t>Kontrol</t>
  </si>
  <si>
    <t>Deneyimli yöneticiler ve personellerle çalışılmaktadır.</t>
  </si>
  <si>
    <t>Genel Faaliyetler</t>
  </si>
  <si>
    <t xml:space="preserve">Edinilmiş bilginin kullanılamaması </t>
  </si>
  <si>
    <t>Hedeflerin Belirlenmesi</t>
  </si>
  <si>
    <t>Ana ve destek süreçleri planlanmalı ve işleyişin sürdürülmesi takip edilmeli, aksaklıkların tespit edilip düzeltmelerin yapılması sağlanmalıdır.</t>
  </si>
  <si>
    <t>Verilerin kaybolması, prosedürlerin ve süreçlerin etkin yürütülememesi</t>
  </si>
  <si>
    <t>Veriler elektronik ortamda yedeklenmekte ve kampüsten ayrı lokasyonda bulunan kasalarda ve bulut sistemlerinde arşivlenmektedir. Prosedürlerin ve süreçlerin etkin yürütülebilmesi için kurum içi denetlemeler gerçekleşmekte, kontroller yapılmaktadır.</t>
  </si>
  <si>
    <t>Veri kaybı, süreçte yaşanan aksaklıklar, maddi kayıp</t>
  </si>
  <si>
    <t>Verilerin yedeklenmesi sağlanmalı, süreçlerde aksama yaşanmaması için denetim ve kontroller sağlanmalıdır.</t>
  </si>
  <si>
    <t>Hukuksal açıklıklar, maddi kayıp, işin yerine getirilememesi</t>
  </si>
  <si>
    <t>Sözleşmeler kontrol edilmeli, hukuk danışmanlarından destek alınmalıdır.</t>
  </si>
  <si>
    <t>Ekonomik kriz - Ülkede ekonomik kriz yaşanması sonucu çalışanların olumsuz etkilenmesi</t>
  </si>
  <si>
    <t>Sosyal yardımlar mevcut, savaş, doğal afet, ekonomik buhran gibi durumlar yaşansa dahi, personellerin yaşamlarını sürdürebilecek temel ihtiyaçları karşılanmakta, maaşları ödenmekte ve gerekirse barınmaları sağlanmaktadır.</t>
  </si>
  <si>
    <t>Psikolojik bunalım - kaos - işlerin aksaması</t>
  </si>
  <si>
    <t>Sosyal yardımlar planlanmalı ve bütçe ayrılmalıdır.</t>
  </si>
  <si>
    <t xml:space="preserve">Bazı sözleşmelerin, yönetmeliklerin anlaşılır olmaması - tam olarak açık olmaması ve çalışanlar tarafından anlaşılamaması </t>
  </si>
  <si>
    <t>Eğitim - öğretimde kalitenin dahada artması için mesleki kariyerinde en başarılı olan akademisyenlerle  çalışılmakta, memnuniyetin ölçülmesi yapılan anket ve değerlendirmelerle ölçümektedir. Sistemde sürekli iyileştirmelerin yapılması sağlanmaktadır.</t>
  </si>
  <si>
    <t>İzleme ve ölçme yapılmalı, memnuniyet anketleri düzenlenmelidir. Çalışanlar arasında uyumlu koordinasyon sağlanmalıdır.</t>
  </si>
  <si>
    <t>kurumun tercih edilebilirliğinin azalması - rekabette geriye düşmek -- prestij kaybı - çalışanlar arasında çekişme - iş kaybı</t>
  </si>
  <si>
    <t>Hijyen denetimleri periyodik olarak yapılmaktadır. Gıdalardan numune alınmakta, çalışanlara hijyen eğitimleri verilmektedir.</t>
  </si>
  <si>
    <t>Kampüs giriş - çıkışı</t>
  </si>
  <si>
    <t>Yaralanma - Güvenlik açığı - şiddet - hırsızlık - Darp - Uyuşturucu madde temini - Hırsızlık - Zor duruma düşmek - Sabotaj</t>
  </si>
  <si>
    <t>Erişilebilirlik</t>
  </si>
  <si>
    <t>Güncelleme Tarihi :</t>
  </si>
  <si>
    <t>İSG TEHLİKE-RİSK DEĞERLENDİRMESİ</t>
  </si>
  <si>
    <t>İSG ve çevre boyut etki analizlerinin güncelliğinin sağlanmaması sonucu iş ve çevre kazaları yaşanması</t>
  </si>
  <si>
    <t>İş Kazası - Çevre Kazası - Meslek Hastalığı</t>
  </si>
  <si>
    <t>Yönetmeğe uygun olarak güncellemeler sağlanmalıdır.</t>
  </si>
  <si>
    <t>Kampüste HSE departmanı kurulmuş, HSE kültürünün yaygınlaşması için eğitimler verilmekte, çevreye duyarlılığın artması için eğitimler düzenlenmekte ve atık yönetimi sağlanmakta,  prosedürler hazırlanmakta, talimatllar yazılarak gerekli alanlara asılmakta ve tüm paydaşların ulaşabileceği sistemde paylaşılmakta, HSE videoları oluşturarak kampüste bulunan tv sistemlerinde yayınlanmakta, HSE Comminty etkinlikleri kampüs genelinde yapılarak öğrencilerde de HSE kültürünün yaygınlaşması sağlanmaktadır.</t>
  </si>
  <si>
    <t>Hedef performanslar ölçülmekte ve takip edilmekte, DÖF uygulanmakta, denetlemeler yapılmakta, eğitim verilmektedir. Süreçte tespit edilen aksaklık yada iyileştirilmesi gereken sistemler için kaynak ve bütçe ayrılmaktadır.</t>
  </si>
  <si>
    <t>Performans düşüklüğü - sistemin iyileştirilememesi - belirlenen hedeflere ulaşılamama - kaynak yetersizliği</t>
  </si>
  <si>
    <t>Çalışan düzeyinde HSE alışkanlıklarında kayıp yaşanması - fiziksel ortamda oluşabilecek yetersizlikler - bunlardan ötürü oluşabilecek iş ve çevre kazaları -  yaralanma, prestij/itibar kaybı - basında olumsuz yer alma- kurumun tercih edilebilirliğinde azalma</t>
  </si>
  <si>
    <t>İSG Eğitimlerinin verilmesi, HSE kültürünün yaygınlaştırılması, iduyarlılığın artırılması, iş kazaları ve çevre kazalarının önlenmesi</t>
  </si>
  <si>
    <t>Verimin Düşük Olması - Maddi Kayıp</t>
  </si>
  <si>
    <t>Prosedürlerin bilinmemesi - bilgi eksikliği - iş kazası - yaralanma - Dökümanlara sınırlı erişim</t>
  </si>
  <si>
    <t>Mevcut HSE kültürünün kaybı ve gelişme şansının kaybedilmesi, çevreye ve HSE kültürüne duyarlılığın azalması ve yaşanacak olumsuzluklardan dolayı kurumun prestij kaybı</t>
  </si>
  <si>
    <t>Ana ve destek süreçlerin planlandığı gibi yürütülememesi, yönetim sistemlerinin iyileştirilmesi için yeterli kaynak ayrılmaması sonucu hedeflere ulaşamamak</t>
  </si>
  <si>
    <t>Belirli sürelerle eğitimler düzenlenmekte, deneyimli yöneticiler ve personellerle çalışılmakta, hedefler belirlenerek ölçülmekte, süreçler gözden geçirilmekte ve eksiklik/aksaklıklar giderilmektedir.</t>
  </si>
  <si>
    <t>Çalışanların oryantasyonu sağlanmalı, erişilebilirlik artırılmalı, sistem oluşturulmalı, memnuniyet oranı tespit edilmelidir.</t>
  </si>
  <si>
    <t>Çalışanların kuruma ait prosedürlere/dökümanlara erişememesi, intranet sistemini aktif olarak kullanamaması ve memnuniyetin azalması</t>
  </si>
  <si>
    <t>Çalışanlara oryantasyon sağlanırken kuruma ait prosedürlerin güncel hallerine ulaşılabilen intranet sistemine erişim süreci aktarılmakta, tüm dökümanların güncel hallerine intranet sistemine girilerek kolayca erişilebilmektedir. İntranet kullanımı hakkında işe yeni başlayan çalışana kullanım oryantasyonu yapılmakta ve memnuniyet gözlenmektedir.</t>
  </si>
  <si>
    <t xml:space="preserve">Güvenlik prosedürleri oluşturulmalı ve uygulanmalıdır. </t>
  </si>
  <si>
    <t>Teknik Faaliyetler</t>
  </si>
  <si>
    <t>Belirli periyotlarla denetim sağlanmaktadır. Periyodik bakımların yapılıp yapılmadığı gözlemlenmektedir.</t>
  </si>
  <si>
    <t xml:space="preserve"> Hijyenik olmayan ürün ve servisin paydaşlara sunulması</t>
  </si>
  <si>
    <t>Taşeron Firmalarla Çalışma - Dış tedarikçilerle Çalışma</t>
  </si>
  <si>
    <t>İlgili sözleşmeler deneyimli personeller tarafından hazırlanmakta, gözden geçirilip kontrol edilmekte, hukuk danışmanları tarafından son kontrolleri yapılarak onaya sunulmaktadır. Ayrıca kurumumuzda yasa ve yönetmeliklerin takibi yapılmakta, hukuk danışmanlığı desteği alınmaktadır.</t>
  </si>
  <si>
    <t>Çevre Kirliliği - Hijyen Eksikliği</t>
  </si>
  <si>
    <t>Atıklar</t>
  </si>
  <si>
    <t>Bilgi Yetersizliği - Zehirlenme - Mikrobik Hastalık</t>
  </si>
  <si>
    <t>Güneş Çarpması - Hastalık - Soğuk algınlığı - Kalıcı rahatsızlıkların oluşması</t>
  </si>
  <si>
    <t>Laboratuvar Faaliyetleri</t>
  </si>
  <si>
    <t>İş kazası - Yaralanma - Termal yanık</t>
  </si>
  <si>
    <t>Kullanma klavuzları temin edilmeli yada oluşturulmalıdır.</t>
  </si>
  <si>
    <t>Eğitimler düzenlenmeli, koruyucu muhafazalar eklenmeli, talimatar hazırlanılarak kullanıcıların görebileceği mesafeye asılmalı, KKD kullanımları sağlanmalıdır.</t>
  </si>
  <si>
    <t>Kampüse Giriş</t>
  </si>
  <si>
    <t>Engelli her noktaya erişiminin sağlanamaması - yaralanma</t>
  </si>
  <si>
    <t>Engellilerin kampüs içerisinde güvenli yaşamının sağlanması</t>
  </si>
  <si>
    <t>Kaliteli, güvenli eğitim-öğretim ortamının, kültürünün etkin olmaması ve çalışanlar arasında uyumlu iletişimin sağlanamamasından dolayı kötü algı oluşması, olumsuz reklam sonucu kurumun tercih edilebilirliğinde yaşanacak azalma</t>
  </si>
  <si>
    <t>Trijenerasyon</t>
  </si>
  <si>
    <t>Yetkili personel çalıştırılmaması,</t>
  </si>
  <si>
    <t>Periyodik kontrollerin yasal sürede yapılmaması, düzenli bakım ve onarımının yapılmaması,</t>
  </si>
  <si>
    <t>Gaz kaçağı tespiti için dedektör ve alarm sistemi mevcut olup takip edilmektedir.</t>
  </si>
  <si>
    <t>Yangın - Patlama - Zehirlenme</t>
  </si>
  <si>
    <t>Eğitimli ve deneyimli personelllerle çalışılmakta, çalışanlara ayrıca İSG eğitimleri verilmekte, riskler bildirilmiş olup çalışanlar bilgilendirilmekte ve talimatlar okutulmaktadır.</t>
  </si>
  <si>
    <t>Doğal gazlı yakıtın kullanıldığı Trijenerasyon sisteminde  gaz kaçağına karşı dedektör ve alarm gibi sinyal vericileri takılmalı</t>
  </si>
  <si>
    <t>Doğal gazlı yakıtın kullanıldığı Trijenerasyon sisteminde gaz kaçağına karşı dedektör ve alarm gibi sinyal vericilerin olmaması,</t>
  </si>
  <si>
    <t>Çalışanlara eğitim verilmelidir.</t>
  </si>
  <si>
    <t>İş kazası - Yaralanma - Termal yanık - Maddi Kayıp</t>
  </si>
  <si>
    <t>Trijenerasyon sisteminin parçalarının TSE ve CE onaylı belgeleri olmalı,  Her imalatçı firma kazanın bütün teknik karakteristiğini gösteren ve muayenesinin mahalli idarenin kabul ettiği teknik elamanlar tarafından yapıldığını belirten bir belgeyi alıcıya vermeli, işveren de bu belgeyi istenildiğinde ilgililere göstermeli</t>
  </si>
  <si>
    <t>Motorun saatlik bakımları yapılmakta ve periyodik kontrolleri yetkili kuruluş tarafından düzenli olarak yapılmaktadır.</t>
  </si>
  <si>
    <t>Periyodik bakımlar Yönetmeliğe uygun şekilde düzenli olarak yapılmalıdır.</t>
  </si>
  <si>
    <t>Maddi Kayıp - Cihazda Hasar Oluşması</t>
  </si>
  <si>
    <t>Geçiş dönemleriyle ilgili yazılı talimatlar mevcut olup, çalışanlar tarafından bu talimatlara uyulmaktadır.</t>
  </si>
  <si>
    <t>Geçiş dönemleriyle ilgili talimatlar hazırlanmalı ve çalışanlar bilgilendirilmelidir.</t>
  </si>
  <si>
    <t>Sisteme ait aşırı gürültü çıkaran kısımlar ses yalıtımlı duvar içine alınarak kaynağında izole edilmiş ve alana giren çalışanların KKD kullanması sağlanmakta ve eğitim verilmektedir.</t>
  </si>
  <si>
    <t>Meslek Hastalığı - Duyma Kaybı</t>
  </si>
  <si>
    <t>Gürülltü ölçümleri yapılmalı, Çalışanlara KKD kullandırılmalıdır.</t>
  </si>
  <si>
    <t>Sistem soğutulduktan sonra teknik müdahale yapılmalıdır.</t>
  </si>
  <si>
    <t>Eğitim yetersizliği</t>
  </si>
  <si>
    <t>Teknik arızalarda sistem kapatılarak soğutulmakta, sistem soğuduktan sonra deneyimli çalışanlar ve yetkili kuruluş tarafından sisteme müdahale edilmektedir.</t>
  </si>
  <si>
    <t>Çalışanlara sistem hakkında eğitim verilmiş,  acil durum ve yangın eğitimi verilmiş, ilgili talimatlar hazırlanarak çalışanlara tebliğ edilmiştir.</t>
  </si>
  <si>
    <t>Trijenerasyon sistemine ait 300 e yakın kontrol noktası mevcut, koruma sistemi mevcut ve sistem PLC  programıyla kontrol edilmekte, Doğalgazın otomatik olarak kesebilecek sistem mevcut ve kontrolleri yapılmaktadır.</t>
  </si>
  <si>
    <t>Yangın - Patlama - İş kazası - Yaralanma - Termal yanık - Maddi Kayıp</t>
  </si>
  <si>
    <t>Trijenerasyon sisteminde oluşabilecek teknik arıza yada acil durum anında doğalgazın kesilememesi</t>
  </si>
  <si>
    <t>Olası bir acil durum yada teknik aksaklıkta doğalgaz kesilmelidir.</t>
  </si>
  <si>
    <t>Çalışma alanları izole edilmiş, gece için aydınlatma sağlanmakta ve uyarı ikaz levhaları asılmış, yetkisiz kişilerin alana girişi engellenmektedir.</t>
  </si>
  <si>
    <t>Acil durum planı hazırlanmış ve çalışanlara tebliğ edilmiştir.</t>
  </si>
  <si>
    <t>Acil durum planı hazırlanmıştır.</t>
  </si>
  <si>
    <t>Çalışma alanlarına yetkisiz personel girişi engellenmeli, gerekli ikaz ve uyarı işaretleri görünür kısımlara konulmalıdır.</t>
  </si>
  <si>
    <t xml:space="preserve">Öğrenciler arasında sözlü tartışma yaşanması - Kavga - Odalarda tertip düzen eksikliği </t>
  </si>
  <si>
    <t xml:space="preserve">Odaların kullanım sonrasında tertip düzeni temizlik görevlileri tarafından sağlanmakta, çalışma odalarına, nasıl kullanılması gerektiğine yönelik uyarı yazıları Öğrenci Birliği ile hazırlanarak asılmış, bu yönde dönemsel olarak çeşitli duyurular çıkılmıştır.
Değerlendirmeler yapılarak Öğrenci Birliği ile koordinasyon içerisinde ilerlenmiş konu İSGÇ Kurul toplantılarında da gündeme getirilmiş ve üst yönetiminde onayından sonra çalışma odalarına rezervasyon sistemi getirilmiştir. Bu sistemin altyapısı 
Bilgi Teknolojileri Departmanı tarafından yapılmış ve HSE Departmanı' nın desteği ile Öğrenci Birliği' nin kontrolünde süreç yürütülmektedir.
</t>
  </si>
  <si>
    <t>Tertip düzen sağlanmalıdır.</t>
  </si>
  <si>
    <t xml:space="preserve"> HSE Departmanı, HSE Topluluğu öğrencileri ve Öğrenci Birliği ile koordineli şekilde, kampüs içerisindeki dumansız hava sahaları belirlendi. Belirlenen lokasyonlar kurul toplantısında görüşülerek, fikir birliği ile, üst yönetimin onayına sunularak onay alındı. Belirlenen lokasyonlarda fiziksel işaretlemeler ve bilinçlendirici tabelalar ve afişler yerleştirildi.
Konu hakkında, paydaşların bilinçlenmeleri amacı ile, SCoLA yönetimi, HSE Öğrenci Topluluğu ile koordineli şekilde, saha uygulamaları yapıldı, paydaşların uygulama hakkında bilinçlenmesi sağlandı.
Konu hakkında bilinçlendirmeyi sağlayabilmek adına, "Dumansız Bölgeler İç Politikası" oluşturuldu. Rektörlük makamının onayına sunuldu.
</t>
  </si>
  <si>
    <t>Solunum yolu hastalıkları - Pasif içicilik - Şiddet - Kavga - Sözlü tartışma</t>
  </si>
  <si>
    <t>Ana giriş önlerinde sigara içilmesi yasaklanmalı, kapalı alanlarda sigara içimi yasaklanmalı ve sigara içilebilir alanlar belirlenmelidir.</t>
  </si>
  <si>
    <t>Çalışanlar sürüş sırasında emniyet kemerlerinin takılması konusunda bilinçlendirilmelidir.</t>
  </si>
  <si>
    <t>Çalışanlara trafik kurallarına ve levhalarına uymaları konusunda bilinçlendirilmelidir.</t>
  </si>
  <si>
    <t>Trafik kurallarına uyulması yönünde uyarılar yapılmalı ve davranışlar takip edilmelidir.</t>
  </si>
  <si>
    <t>Çalışma odalarının öğrenciler tarafından uygunsuz kullanılması, dağınık bırakılması, kişisel odasıymış gibi konaklaması,</t>
  </si>
  <si>
    <t>Elektrikli yüksek basınçlı temizleme aletleri sadece özel elektrik bağlantı noktalarına takılmalı,
Her kullanımdan önce püskürtme tabancasını hortumu ve güvenlik tedbirlerini eksikliklere karşı gözden geçirilmeli,
Hortum tertibatı ezilmemeli, keskin yüzeylerden geçirilmemeli, araçlar üzerinden geçmemeli, dolaşma çekme veya katlanma gibi hasarlara engel olunmalı,
Alet hortumundan tutularak çekilmemeli,
Boru ve ısı değişimi ile yapılan temizlikte geri tepme tertibatı kullanılmalı,
Aynı anda birkaç püskürtme cihazının çalıştırılmasından kaçınılmalı,
Hiçbir zaman insanlara doğru püskürtülmemeli,
İş arasında püskürtme tertibatı kazara açılmalara karşı emniyete alınmalı,
Ağızlık değişimi bakım ve onarım çalışmalarında ve iş bitiminde alet kapatılmalı, su nakil sistemi durdurulmalı ve sistemin basıncı kesilmeli,</t>
  </si>
  <si>
    <t>Değişken basınç seviyelerinde çalışan aletlerin hortum ve püskürtme tertibatı basınç seviyesine uygun olmalı,
Sadece basınç kaynağına uygun üretilmiş ve işaretli hortum ve püskürtme tertibatı kullanılmalı,
Hortum bağlantı tertibatı sadece uzman kişilere taktırılmalı ve kontrol ettirilmeli,
100° C üzerindeki çalışma sıcaklığında hortum üzerinde dayanacağı azami ısı yazılı olmalı,</t>
  </si>
  <si>
    <t>Yiyecek / içecek konusunda çalışanlar temel sağlık ve emniyet kuralları ile ilgili eğitim almış olmalı, Hijyen denetimleri gerçekleştirilmeli,
Kullanılan malzemeler hijyenik olmalı,</t>
  </si>
  <si>
    <t>En az haftada bir tezgahların üzerleri mekanik temizlik yapıldıktan sonra hijyen için dezenkfektan yapılmalı, temizlik ürünleri yiyecek hazırlanan yerlerden uzak tutulmalı,
Makineler temiz, bakımlı ve hijenik açıdan sorunsuz olmalı ,
Güvenli besin (besleyici değerini kaybetmemiş) servisine özen gösterilmeli ,</t>
  </si>
  <si>
    <t>Her ürün grubu için uygun numaralı bıçaklar kullanılmalı,
Hasarlı bıçak kullanılmamalı,
Uygun kesme tahtaları kullanılmalı,
Kullanmadan önce bıçak kurulanmalı,
İlgili talimatlar hazırlanarak personellere tebliğ edilmeli.,
İşlemler tecrübeli personeller tarafından yapılmalı,</t>
  </si>
  <si>
    <t>Kimyasal ürünler ile temizlik çalışmalarında uygun koruyucu malzemeler kullanılmalı,
Etkileşime giren kimyasallar birbirleri ile karıştırılmamalı,
Kimyasallar solunmamalı
Kimyasal ürünlerin arkasındaki malzeme bilgi formu okunarak usulüne uygun kullanılmalı, farklı kimyasal ürünler birbirleri ile karıştırılmamalı, orijinal kapları haricinde ve ağızları açık olarak saklanmamalı,</t>
  </si>
  <si>
    <t>Mekanik tesisatların temizlikleri düzenli olarak uygun kimyasallar ile yaptırılmalı,
Su depoları boyler sistemleri lavabo muslukları sıcak su sistemleri vb. yerlerde oluşabilecek lejyonella bakterisine karşı periyodik olarak dezenfeksiyon çalışamaları yapılmalı,</t>
  </si>
  <si>
    <t>Açıkta yiyecek bırakılmamalı,
İlaçlama yapılmalı,
Çalışanlar bilgilendirilmeli,</t>
  </si>
  <si>
    <t>Günlük olarak değişik prosedürler takip ediliyorsa yeterli aydınlatma olduğundan emin olunmalı,
Bölüm güvenlik sistemi, kontrollü giriş sağlanmalı,
Bilinmeyen ziyaretçilere karşı emniyetli şekilde davranılmalı (okulun belirlediği),
Mobil telefon taşınmalı,
Yanlız başına çalışma zamanı minimumda tutulmalı,
Mutlaka sorumlu okul idarecisine işe başlama ve bitiş zamanları bildirilmeli,
Sadece üzerinde anlaşılan görev yapılmalı,
Yüksekte çalışma gibi yüksek riskli aktivitelerden uzak durulmalı,</t>
  </si>
  <si>
    <t>Mümkün olduğunca en zararsız kimyasallar kullanılmalı,
Satıcıdan Malzeme Güvenlik Bilgi Kartı elde edilmeli ve ordaki talimatlara uyulmalı,
Tehlikeli kimyasal sıvıları veya deterjanı asla başka şişe veya etiketsiz kutular içinde tutmamalı,
Bütün kimyasallar için kullanılacak yere göre risk analiz yapılmalı ve kontrol önlemlerini uygulanmalı,
Kimyasallar icin belirlenen uygun kişisel koruyucu elbise giyilmeli, (eldiven, gözlük,vs) kullanılmayan kimyasallar uygun bir şekilde ve girilmesi kısıtlı olan yerlerde saklanmalı,
Mümkünse bu tür aktiviteler okul saatleri dışında yapılmalı,
Dökülenler hemen temizlenmeli,
Bütün konteynırlar açıkca işaretlenmeli,
Zararlı maddeleri kullanmadan önce etiketleri mutlaka dikkatlice okunmalı,</t>
  </si>
  <si>
    <t>Kullanılan ekipmanların periyodik bakımları yapılmalı,
Bozuk veya arızalı ekipmanların kullanımı engellenmeli,</t>
  </si>
  <si>
    <t>Personellerin kişisel koruyucu donanımları temin edilmeli ve personeller tarafından kullanılmalı,
Kişisel koruyucu donanımları kullanımları hakkında eğitim verilmeli,</t>
  </si>
  <si>
    <t>Tavan aydınlatma armatürlerinden vb. lerden dışarıya çıkıntılı olanlardan bazıları sprinkler sistemine engel olmamalı,
Sprinkler sistemi önündeki engeller kaldırılmalı,</t>
  </si>
  <si>
    <t>Derste kullanılan tehlikeli maddelerden uygun şekilde kullanılmasının bilinmeli,
Sınıfta kullanılacak her bir tehlikeli madde için kullanma talimatları bulunmalı ve tehliklerde neler yapılacağı ile ilgili tavsiyeler bulunulmalı,
Kullanılan tehlikeli maddeler mutlaka kullanılması gerekiyorsa (yapıştırıcılar, boyalar vs) içerikleri hakkında bir araştırma yapılarak emniyetli alternatiflerinin kullanılmasına dikkat edilmeli mesela su bazlı boya ve yapıştırıcılar gibi,</t>
  </si>
  <si>
    <t>Merdivenin etrafında dikkat cekici şeritlerle emniyet bölgesi oluşturulmalı, bu bölgeye yukardan materyal ve alet düşme tehlikesine karşın kontrollü giriş verilmeli,
Tırmanırken asla eşya taşımamalı,
Tırmanırken nefes asla tutulmamalı, nefes almaya devam edilmeli,
Tırmanmadan önce değisen şartlar kontrol edilmeli (mesela yagmur yağarak merdivenleri ıslatması gibi),
Her zaman bir el boşta bırakılmalı, bir elle tutunmadan diğeri asla boş bırakılmamalı,
Her zaman sıkı bir şekilde tuttulduğundan emin olunmalı,
Merdivene çıkacak kişi aletleri alet kemerinde veya emniyet altına alarak tırmanmalı, alet kutusu kullanılmalı ve ip kullanılarak alet kutusu yukarı çekilmeli,
Ekipmanlar merdivene çıkarken elde taşınmamalı veya iple yukarı çekilmemeli,</t>
  </si>
  <si>
    <t>Şoförler “Src 2- Yurtiçi Yolcu Taşımacılığı Sürücü Mesleki Yeterlilik Belgesi” ve “Psikoteknik Değerlendirme Belgesi” ne sahip olmalı,
Şoförler E sınıfı sürücü belgesi için 3 yıllık B sınıfı sürücü belgesi İçin 5 yıllık sürücü belgesine sahip olmalı,
Deneyimsiz şoför çalıştırılmamalı,</t>
  </si>
  <si>
    <t>Hasta nakil talimatı oluşturulmalı,
Hasta ve engelli transferinde görevli (hekim hemşire hizmetli) hastaya kimlik doğrulaması yapmalı.,
Personel hasta ve engelli transferiyle ilgili eğitilmeli, transferlerde alınacak önlemler konusunda bilgilendirilmeli,
Hasta ve engellinin sedye ile taşıma işlemi minimum iki kişi ile yapılmalı,
Hareket kısıtlılığı olan hastalar hareket ettirilmeden uygun pozisyonda transfer edilmeli, 
Sedyelerde hasta taşıma sırasında, düşmelere engel olacak korkuluk, emniyet kemeri vb. kullanılmalı,
Sedye korkulukları periyodik olarak sorumlu personel tarafından kontrol edilmeli, çalışır durumda olmalı,
Sedye ile hasta taşımasında, ani hareketlerde bulunulmamalı ,
Rampalar, sedyelerin geçişini tehlikeye düşürecek kadar dik olmamalı,
Düşme riskinin yüksek olduğu bölgelere uyarıcı tabela, resimler ile uyarı levhaları (ıslak zemin, alt yapı çalışması vb.) konulmalı,</t>
  </si>
  <si>
    <t>Bütün su alınan bayilerle su alım kontratı ve bu kontrata düzenli sanitazasyon programı eklenmeli,
Bütün aksaklılar soğutucuyu veren firmaya aktarılmalı,
Sadece mühürü açılmamış / koparılmamış olanlar kullanılmalı,
Kullanmadan önce mutlaka üstündeki polimer veya hile önleyici etiketler sökülmeli,
Soğutucu ve bidonlar iyi şekilde oturtulmalı,
Soğutucular açık havada, direk güneş alan,tozlu ve havalandırılmayan veya nemli ortamlara konulmamalı ve hatta lavabo ve tuvalet yanlarına konulmamalı,
Su damlama tavası düzenli olarak yıkanmalı,
Bidonların raf ömrü ve açık suların kullanma ömrü bidonların üzerinde olmalı,</t>
  </si>
  <si>
    <t>İşyeri içinde su baskınına uğraması muhtemel yerler belirlenmeli,
Alınabilecek tedbirler gözden geçirilmeli, bu kapsamda, suyun önünün set veya duvar ile kesilmesi, mevcut su tahliye kanallarının temizlenmesi, yeni ızgara ve kanalların açılması, biriken suyun pompalanması için gerekli düzenleme yapılmalı, bu bölümde bulunan makineler daha yüksek kısımlara alınmalı,
Gerektiğinde kullanmak üzere kum, kum torbaları, naylon, çivi, kontrplak, tahta vb. inşaat malzemeleri depolanmalı ve bir alet sandığı hazır bulundurulmalı,
Portatif pompalar, pompaların çalışması için jeneratör veya yakıt, acil aydınlatma araçları gibi ihtiyaç duyulabilecek destek imkan ve malzemeler bulundurulmalı,</t>
  </si>
  <si>
    <t>Tüm araç gereçler çalışana uygun hale getirilmeli,
Sürekli aynı hareket yapmayı gerektiren işlerde, düzenli dinlenme molalarının yanı sıra, stresten uzaklaşmayı sağlayacak yeterli dinlenme molaları verilmeli,
Çalışanlar yük kaldırma ve hastaya destek olma gibi faaliyetler sonucu oluşacak kas iskelet sistem zorlamalarından korunma konusunda eğitilmeli,
Aletler ve diğer malzemeler muayene ve tedavinin rahat bir pozisyonda yapılabileceği şekilde düzenlenmeli ve yerleştirilmeli,
Kullanılan mobilyalar vücudun yorulmasını en aza indirecek durumda ayarlanmalı, yerleştirilmeli ve düzenlenmeli,
Bilgisayarla çalışanlar, ekranlı araçlarla çalışmalarda sağlık ve güvenlik önlemleri hakkında yönetmelik kurallarına uygun olarak göz kontrolleri yapılmalı, gerekli donanım sağlanmalı,
Koltuk, sandalye, yatak gibi grupların ergonomik olmalı,</t>
  </si>
  <si>
    <t>İşe giriş, işten ayrılış tarihleri tutulmalı,
İşe başlamadan önce yapılacak ve çalışmaları süresince yaptırılan periyodik tıbbi muayene ve tetkik sonuçları; söz konusu tetkikler yaptırılmalı, bu tetkik sonuçları çalışanların sağlık raporu dosyasında saklanmalı, radyasyon kişisel dozimetre tipi, numaraları ve periyodik doz sonuçları tutulmalı,</t>
  </si>
  <si>
    <t>Bekleme salonları düzenlemeli,
Kalabalık çalışma ortamlarında bölme sayısı artırılmalı,
Havalandırma sistemi etkinliği artırılmalı,
Bulaşıcı hastalıklara karşı aşılama bilinçlendirme yapılmalı ,</t>
  </si>
  <si>
    <t>Doğum ve süt izni yasal mevzuat saatlerine uygun olarak verilmeli.,
Biyolojik etkenler ile ilgili olarak; gebe, yeni doğum yapmış ve emziren çalışanın, 10/6/2004 tarihli ve 25488 sayılı Resmî Gazete’de yayımlanan biyolojik etkenlere maruziyet risklerinin önlenmesi akkında yönetmelikte tanımlanan grup 2, grup 3 ve grup 4 biyolojik etkenlerin risk teşkil ettiği yerlerde ve işlerde çalıştırılmaları yasaklanmalı,</t>
  </si>
  <si>
    <t>Acil durumlar için yiyecek, su, ilaç, ilkyardım çantası, alet ve giyecek bulundurulmalı,
Pratik egzersizler yapılmalı,
Dış kullanım eşyaları bina içinde güvenli bir yere konulmalı, personel listesi, sigorta, finansal kayıtlar, envanter, acil durum planları ve teçhizatı güvenlik altına alınmalı, binaya geri dönüş sırasında giriş işlemlerinde yönlendirme yapması için bir personel atanmalı,
Deprem hazırlık toplantıları yapılmalı güvenli yerler tespit edilmeli,</t>
  </si>
  <si>
    <t>Çalışan personele ürün yerleşimi konusunda uygulamalı eğitim verilmeli,
Malzemelerin raflara dizilmesi veya değiştirilmesi esnasında kişisel takılar çıkarılmış olmalı,
Talimat hazırlanmalı,</t>
  </si>
  <si>
    <t>Ağır malzemelerin taşınmasında trans palet kullanılması sağlanmalı (manuel akülü hidrolik vb.),
Raflara ürünün yerleştirilmesi konusunda uygun merdiven kullanmalı,
Çalışanlara elle taşıma teknikleri ve İş Sağlığı ve Güvenliği Eğitimleri verilmeli,</t>
  </si>
  <si>
    <t>Nebulizatörler ve aspiratörler için; aspirasyon işlemi bittikten sonra kavanozları boşaltılmalı, 1/ 10 luk ( 9cc suya 1cc ) çamaşır suyu ile dezenfekte edilmeli, durulanmalı, kurutulmalı,
Her hasta için ayrı set ve sonda kullanılmalı,
Kullanılmadığı sürece aspiratörleri haftada 1 kez yıkayıp dezenfekte etmeli,
Kuru şekilde saklanmalı, nebulizatör setlerinin ağzını kapalı olarak muhafaza edilmeli,
Tansiyon aleti : % 70 lik alkol ile silinmeli,
Derece kavanozları için; her hasta için ayrı derece kullanılmalı, dereceyi hastaya yerleştirmeden önce ve sonra % 70’ lik alkolle silerek uygulama yapılmalı, dereceleri kutularında saklanmalı,
Derece kavanozu kullanılacaksa her hasta için ayrı kavanoz kullanılmalı,
Hasta taburcu olduktan sonra derece kavanozlarını boşaltılmalı, ön yıkama yapınız ve 1/ 10 luk ( 9cc suya 1cc )çamaşır suyunda 20 dk. bekletilmeli, duruladıktan sonra kurutulmalı,
Oksijen tüpü kavanozu için; hasta geçişlerinde ayrı kavanoz kullanılmalı, kavanozları boşaltıp, ön yıkama yapılmalı,
Kavanozları 1/ 10 luk ( 9cc suya 1cc ) çamaşır suyunda 20 dk bekletip, durulayıp, kurutulmalı, kullanacağınız zaman kavanozlara distile su koyulmalı,
Larengeskop, ambu, bleyt : ön temizliklerini yaptıktan sonra 1/ 100 luk ( 90 cc suya 10cc ) çamaşır suyunda 60 dk. bekletilmeli, durulama yapılmalı ve kurulama işlemi uygulanmalı, kapalı kapta saklanmalı,
Ambu aleti ve larengeskopu kesinlikle suya batırmamalı, dezenfektan solüsyonla bir bez ile silinmeli, ambu ve bleytleri kulandıktan sonra hemen dezenfekte edilmeli, kullanmayacaksa 2 haftada bir dezenfekte edilmeli.,
İnfüzyon pompaları: İnfüzyon pompaları, monitörler ve I.V sıvılarının takıldığı uzun parçacıklar en az haftada bir kez ve iki hasta arasında çamaşır suyu ile dezenfekte edilmeli,</t>
  </si>
  <si>
    <t>Isıdan ve diğer ateş kaynaklarından uzak bir yere yerleştirilmeli,
Hiç bir zaman insanların bulunduğu yerlerde depolamamalı, +5 +30 C’de muhafaza edilmeli,</t>
  </si>
  <si>
    <t>Tırtıllara dikkat edilmeli, tırtıl tüyleri deride şiddetli kaşıntı ile birlikte allerji benzeri reaksiyonlara yol açtığı bilinmeli,
Böcek ısırmaları sonucunda acilen revirine giderek doktor tarafından muayene olunmalı - ısırılan bölge kaşınmamalı, elle müdahale edilmemeli</t>
  </si>
  <si>
    <t>Uzun süreli çalışmalar gerekiyorsa mutlak kısa aralar verilmeli,
Çok yogun iş varsa kısa ve sık ara verilmeli,
Kullanıcılar göz testi yaptırmalı,</t>
  </si>
  <si>
    <t xml:space="preserve">Uzun süreli kullanımlarda laptop kucağa alınmamalı, ayrı bir masa , keyboard ve mouse kullanılmalı,
Her bir 50 – 60 dakikalık çalışma sonrası 5-10 dakika ara verilmeli,
Uygun masa veya ekipman saglanmalı,
</t>
  </si>
  <si>
    <t>Masaların altında engel olmamalı,
Yeterli çalışma alanı sağlanmalı,
Yeterli aydınlatma sağlanmalı, perde veya jaluzilerle yansıma ve göz alma engellenmeli,
Hava sıcaklığı termometre ile takip edilmeli,</t>
  </si>
  <si>
    <t>Çalısanlar iş konusunda kararlara dahil edilmeli, 
Eğitim verilmeli,
Çalışanlarla çok iyi iletişim sağlanmalı,
Çalışan görevlerinin ne olduğunu anlamalı ve sorumluluklarının ne oldugunu bilmeli,</t>
  </si>
  <si>
    <t>Özel güvenlik hizmeti verilen açık alanların çevresinde çalışanı yaralayabilecek nitelikte kayma ve düşmelerin olabileceği alanlar belirlenmeli ve gerekli önlemlerin alınması sağlanmalı,
Merdiven, koridor, geçiş yolu, yükleme yeri ve rampa dâhil bütün yolların, yaya ve araçların güvenli hareketlerini sağlayacak ve yakınlarında çalışanlara tehlike oluşturmayacak şekil ve boyutlarda olması sağlanmalı,
İşyeri içerisindeki erişim yollarının engebeli, çukur, kaygan olmaması sağlanmalı ve bakımları yapılmalı,</t>
  </si>
  <si>
    <t>Uygun aralıklarla görevliler tarafından mazgalların temzilenmesi,
Uygun kusur giderme prosedürü düzenlenmeli ve takip edilmeli,</t>
  </si>
  <si>
    <t>Uygun davranışlar hatırlatılmalı ve okul kuralları dikkate alınmalı,
Bu tip durumları nasıl çözmeleri gerektiği anlatılmalı,</t>
  </si>
  <si>
    <t>Çalışma ortamında yeterli boş alan olmalı, Sandalye dayanıklı sırt ve eller desteklenmekli ve sandalye bacaklara baskı yapmamalı, sandalyenin ve masanın yüksekliği ayarlanabilmeli, ayaklar için yeterli boşluk vardır ve ayaklar zemine ya da ayak koymak için konmuş platforma ulaşmalı,
Oturarak yapılan işlerde sandalye destek elemanı olmalı ve yükseklik ve arkalığı kolayca ayarlanmalı,
Geriye yaslanıldığında topuklar yerde veya ayak dayama yerindeyse oturma pozisyonu sağlanmalı,
Kollar kol dayama yerinde ve omuzlar rahat olmalı,
Üst kollar vücudun yanında ve ön kollar ve bilek düz olmalı, sadece bir tane doğru pozisyon olmamalı, birçok pozisyon alınmalı, bunlar değişimli olarak denenmeli,
Çalışana cihaz ve ekipmanları ayarlaması öğretilmeli,
Ofis ortamında çalışma masası veya tezgahın yukarı aşağı hareket edebilecek kabiliyette olmalı,
Sandalyenin ayarları yeterli olmadığında veya hem ayakta hem oturarak iş yapılıyor veya birden fazla çalışan aynı masayı kullanabiliyorsa masa ayarlanılabilir olmalı,
Masanın altında kişinin pozisyon değiştirebilmesi için yeterli boşluk olması gerekli olduğundan gerektiğinde ayak dayama yeri olmalı,
Çalışma alanı belirlenirken yapılan işin doğası dikkate alınmalı, müşteri hizmetleri servisinde veya insanlarla iletişimin yoğun olduğu işlerde boyun ve vücudun döndürülmesinden kaçınılmalı,
Kağıt ve diğer malzemeler için masada yeterli yer olmalı, yeterince dolap ve raf olmalı,
Ekranlı araçlarda monitör veya ekranın tepe noktası göz seviyesinin altında olmalı,
Ekranın arkasına güçlü ışık kaynağı yerleştirilmemeli ve ekranda yansıma olmamalı,
Doğrudan ekrana yansımayan ışık görüntü terminali işi için temel olarak iyi ışıklandırma sağlamalı,
Monitörün ekranı sabit ve yazı karakterleri yeterince büyük olmalı,
Genelde 50-80 cm iyi bir uzaklıkta olmalı,
Klavye kullanıldığında bilek düz olmalı kol ile desteklenmeli, fare ve klavye ihtiyacına göre yer değiştirebilmeli,
Fare net ve kolay bir şekilde hareket etmeli, ele oturur ve kullanımı için yeterli alan olmalı,
Çalışanlar ekipmanlarını ve aletlerini nasıl ayarlamaları gerektiği konusunda bilgiye sahip olmalı,
Görüş gerekirse kontrol edilir ve normal gözlükler yeterli değilse çalışanlara özel iş gözlükleri verilmeli,</t>
  </si>
  <si>
    <t>Karlı ve buzlu havalarda ana girişlere grit (çakıl taşı) ve tuz atılmalı,
Çitle çevrilmiş yerler, girilmesi yasak olan alanlar, buzlu / karlı havalarda tehlikeli olma ihtimaline karşı öğrenciler ve personel uyarılmalı,
Yürüme yollarından taşların üzerindeki yosunlaşma / yaprak çöpleri varsa kaldırılmalı,
Yüzeylerin kaymaz olması sağlanmalı,
Birikmiş sular temizlenmeli,
Kapı girişlerindeki paspaslar koyulmalı,
Okul girişlerin, yolların düzenli olarak bakımı yapılmalı,
Okul giriş yollarının bakımlarının haftalık ve aylık olarak okul görevlileri tarafından denetlendiğinden emin olunmalı,
Takılmalara ve düşmelerden korunmak için tamir edilene kadar hasarlı olan alan çitle çevirilmeli ve işaret levhaları koyulmalı,
Olağan dışı olaylar rapor edilmeli ve okul idaresi tarafından sistemde kayıt altına alındığından emin olunmalı,
Soğuk havalarda buzlu zeminler, yürüme yolları tuzlanmalı, Soğuk havalarda trafik kazalarının engellenmesi için araç yolları temizlenmeli ve buz tutmasına karşı tuzlanmalı</t>
  </si>
  <si>
    <t>Araçların çimlenmiş alanlara girmemesi için bu bölgelerin etrafının bariyelerle çevrildiğinden emin olunmalı,
Araçlar dik yokuşta duruyorsa asla önünden veya yanından geçecek sekilde yaya geciş yolu düzenlenmemeli,
Uygun yaya geçitleri / yayalar için meyilli yerlerde basamaklar yapmalı / banklar (gerekli olan yerlere korkuluklar konulmalı) veya alternatif yollar sağlanmalı ve bu yollar işaretli olmalı,
Aşırı uzayan çimler biçilmeli, kuru ot bulunan bölgelerde biçme ve temizleme işlemleri yapılmalı, sürüngen hayvanların barınmaması için çim alanlarda kontrol, ilaçlama ve temizlik çalışmaları yapılmalı</t>
  </si>
  <si>
    <t>Giriş yollarının bakımlı ve iyi kondisyonda olmalı,
Giriş yollarının iyi kondisyonda olduğundan emin olunmalı, haftalık ve her dönem kontrol edildiğinden emin olunmalı,
Okul saatleri içnde okul bahçesi ana girişi araç girişine karşın kilitli olmalı ama acil durumlarda karşıda anahtarın veya açılma tertibatının her an açılabilir olduğundan emin olunmalı,
Hız limit tabelaları koyulmalı ve görünür olması sağlanmalı,
Düzenli olarak alandaki risk değerlendirmeleri ailelere ve çalışanlara bülten olarak toplantılarda verilmeli,
Park şeritleri markalanmış olmalı,
Hız kesici kasisler olmalı,
Yayaların giriş ve çıkışları markalanmalı, asfaltın üzerine kabartmalı olmalı,
Herhangi bir giriş yasak ise neresi olduğu tanımlanmalı,
Dönüş yerleri ve park alanları işaretlenmeli,</t>
  </si>
  <si>
    <t>İnsanlardan yeterli şekilde uzak tutulmalı,
Bölüm yeterli derecede havalandırılımalı, fotokopi makinesi bulunan her ofis fotokopi makinesi geçici olarak konmuş olsa bile çok iyi şekilde havalandırılmalı,
Pencere yoksa veya pencere açılamıyorsa mutlaka çok iyi bir şekilde temiz hava girişi ve çıkışı sağlanmalı,</t>
  </si>
  <si>
    <t>Aletler amaçlarına uygun yerlere konulmalı,
Düzenli olarak servis sağlanmalı, bakımları yaptırılmalı,
Okul görevlilerine nasıl kullanılacağı gösterilmeli,
Her hangi bir arıza oldugunda rapor edilmeli,</t>
  </si>
  <si>
    <t>Zemindeki kot farkları ortadan kaldırılmalı,
Ortadan kaldırılamayan kot farklarını belirginleştirecek işaretleme yapılmalı,</t>
  </si>
  <si>
    <t>Ofis hacmi; ihtiyaçlara ve standartlara göre düzenlenmeli,
Havalandırma tertibatı iyileştirilmeli,
Çalışma ortamı havasını kirleterek çalışanların sağlığına zarar verebilecek atıkların ve artıkların derhal dışarı atılması sağlanmalı, boğucu, zehirli veya tahriş edici gaz ile toz, buğu, duman ve fena kokuları ortam dışına atacak şekil ve nitelikte, genel havalandırma sisteminden ayrı olarak mekanik (cebri) havalandırma sistemi kurulmalı,</t>
  </si>
  <si>
    <t>Halıların düzenli olarak ıslak ve/veya kuru temizliği yapılmalı,
Halıların kirlilik yükü analizi yapılmalı,</t>
  </si>
  <si>
    <t>Çalışanların kişisel sağlık dosyaları işten ayrılma tarihinden itibaren en az 15 yıl süreyle saklanmalı,
İşe giriş periyodik sağlık muayeneleri yapılmalı,
Çalışanların periyodik muayeneleri yapılmalı,</t>
  </si>
  <si>
    <t>Çalışma alanlarındaki kişi sayıları uygun şekilde belirlenmeli,
Ortam ölçümü yapılarak ses düzeyi belirlenmeli ve iyleştirme yapılmalı,</t>
  </si>
  <si>
    <t>Fazla müşteri yoğunluklu zaman dilimlerinde hizmet veren çalışan sayısı artırılmalı,
Çalışanlar stres yönetimi konusunda eğitilmeli,</t>
  </si>
  <si>
    <t>İşyeri Hekimliğinde “Anamnez” çok önemli olduğundan her muayenede mutlaka anamnez alınmalı,
Muayene edilen kişinin iş tanımı sorulmalı,
Bilinen etkenlere maruz kalma süresi ve miktarı incelenmeli,
İş yerinde çalışma süresi bilinmeli,
Teknik korunma önlemlerinin uygulanıp uygulanmadığı incelenmeli,
Kişisel korunma önlemlerini kullanıp kullanmadığı sorulmalı,
Çalışanı etkileyen diğer risk faktörlerinin olup olmadığı bilinmeli,
Çalışanın eğitim düzeyi ve geçmiş çalışma yaşamı öyküleri geçmişte yaptığı her bir iş için; iş tanımı bilinen etkenlere maruz kalma süresi ve miktarı çalışma süresi korunma önlemleri, KKD kullanma durumu diğer risk faktörleri işyerinde aldığı eğitimler ele alınmalı,</t>
  </si>
  <si>
    <t>Elektrikli su ısıtıcılar ofis ve çalışma ortamında kullanılmamalı, sadece mutfak, çay ocağı vb alanlarda kullanılmalı,
Elektrikli ısıtıcılar ıslak zeminlerde kullanılmamalı,
Elektrikli ısıtıcı yanıcı maddelerin yanında kullanılmamalı,</t>
  </si>
  <si>
    <t>Büyük hacimli eşyalar düşme ihtimali olmayan alanlara konmalı,
Kullanılmayan malzemeler bertaraf edilmeli,
Dolap temin edilmeli,</t>
  </si>
  <si>
    <t>Çok ağır yük taşıma engellenmeli,
Tekrarlanan hareketler ve hızlı bir şekilde yük taşıma çalışmaları sınırlandırılmalı,
Taşıması zor yükler için çok büyük sıcak tutulması zor vb. mekanik araçlar kullanılmalı,
Zorlayıcı güç verme engellenmeli veya azaltılmalı
Kötü postür yapılmamalı statik postür uygulanmalı,,
Kondisyon yetersizliği ortadan kaldırılmalı,
Çalışanlara sigaranın sağlığa zararları konusunda eğitim verilmeli,
Çalışanlara sigaranın sağlığa zararları konusunda eğitim verilmeli,
Çalışanın cinsiyete göre iş yükü ayarlanmalı,
Ağır iş yükü ve baskısı engellenmeli,
Titreşim ölçülmeli ve mevzuata uygun olmalı,
Aydınlatma ısı ölçülmeli ve mevzuata uygun olmalı,
Kaygan yüzeyler temizlenmeli ve önlem alınmalı,
Saçılmış maddeler, su, yağ, kimyasal temizlenmeli,
İklim şartları uygun olmalı,
Düzensiz yüzeyler, basamak, delik, yarık v.s. düzeltilmeli ve kapatılmalı,
Dar geçişler genişletilmeli,
Geçişlere konmuş atıklar, borular, sandıklar, koliler v.s. kaldırılmalı
Çalışanların dolaşacağı alanlar düzenlenmeli,
Yüzeylerin bakımı yapılmalı, düzenli temizlik dökülenlerin derhal temizlenmeli, bozuk yüzeyler tamiri yapılmalı,
Geçişler açık ve düzenli tutulmalı,
İş akışını düzenleyerek elle taşıma kaldırılmalı veya en aza indirilmeli, mekanik taşıma aletleri kullanılmalı,
Yükün kolayca tutulur hale getirilmesi sağlanmalı,
Çalışanları uygun taşıma şekli için eğitim verilmeli,
Gerekli kişisel korunma cihazları kullandırılmalı,
Hatalı ve yanlış taşıma engellenmeli,
Çalışanlara dinlenme ve yemek molaları verilmeli,
 çalışanlar sosyal aktiviteler ile psikolojik olarak desteklenmeli,
Çalışılan yer işi yapmak için yeterli genişlik ve yükseklikte olmalı,
Çalışma yerinin taban alanı yüksekliği ve hava hacmi çalışanların rahat çalışmaları sağlık ve güvenliklerini riske atmadan işlerini yürütebilmeleri için yeterli olmalı,
Zemin düz olmalı, engeller bulunmamalı, düşme veya kayma tehlikesi ortadan kaldırılmalı,
Çalışma ortam ve şartları çalışanların yükleri güvenli bir yükseklikte veya uygun bir vücut pozisyonunda taşımasına uygun olmalı,
İşyeri tabanında veya çalışılan zeminlerde yüklerin indirilip kaldırılmasını gerektiren seviye farklılıkları olmamalı,
Sıcaklık nem veya havalandırma uygun olmalı,
İşyerlerinde taban döşeme ve kaplamaları duvarlar ve tavan uygun hijyen şartlarını sağlayacak şekilde temizlemeye elverişli malzemeden yapılmış olmalı,
İşyerinde yapılan işin niteliği ve çalışanların yaptıkları iş dikkate alınarak işyeri uygun şekilde bölümlere ayrılmalı,
Asgari sağlık ve güvenlik gereklerinin uygulanmasında çalışanların iş ekipmanı kullanımı sırasındaki duruş pozisyonları ve çalışma şekilleri ile ergonomi prensipleri dikkate alınmalı,
Özellikle vücudun belden dönmesini gerektiren aşırı sık veya aşırı uzun süreli bedensel çalışmalar engellenmeli,
Aşırı kaldırma engellenmeli indirme veya taşıma mesafeleri ayarlanmalı,
İşlemin gerektirdiği çalışan tarafından değiştirilemeyen çalışma temposu olmamalı,
Yapılacak işi yürütmeye çalışanın fiziki yapısı uygun olmalı,
Uygun olan giysi ayakkabı veya diğer kişisel eşyalar kullanmalı,
Yeterli ve uygun bilgi ve eğitime sahip olmalı,
Yapılan iş çok gayret ve enerji gerektiriyorsa çok sık ya da çok uzun sürelerle yapılmamalı,
Yapılan iş biçimsiz pozisyon ya da hareketleri içeriyorsa gövde eğilmemeli ve/veya bükülmemeli kollar kaldırılmamalı el bilekleri bükülmemeli aşırı uzanma yapılmamalı,
Kaldırma ve taşımaların güçlük derecesi yükün ağırlığına olduğu kadar büyüklüğü ve şekline de bağlı olduğu bilinmeli,
Çelik levha ve cam gibi tutulması güç malzemelerin kaldırılması için yapışkan el tutamakları manyetik tutucular ve uygun hallerde de alttan tutucu kanca ve destek malzemeleri kullanılmalı,
Sırt problemleriyle ilgili önceki sağlık öyküsü incelenmeli,
Elle yük taşıma için yeterli boş alan olmalı biçimsiz pozisyonlarda çalışmaya ve yüklerin güvenli olmayan biçimlerde taşınmasına neden olmamalı,
Bedenen çalışma şekli ve harcanan güç özellikle sırt ve bel incinmelerine neden olabildiği bilinmeli,
Deneyimsizlik yeterince eğitim almamış olmak ve yapılan ise aşina olmamak gibi faktörler incelenmeli,
Sırtın alt bölgesinde hastalıkların gelişme riski yaşla ve çalışma süresinin uzunluğuyla birlikte arttığı bilinmeli,
Boy kilo ve kuvvet gibi fiziksel özellikler dikkate alınmalı,
Tekrarlı bir şekilde günde 2 saatten daha fazla baş seviyesinin üzerinde ellerle ya da omuz seviyesinin üzerinde dirseklerle çalışma yapılmamalı,
Günde 2 saatten daha fazla diz çökme ya da çömelme çalışması yapılmamalı,
Günde 2 saatten fazla sırt, boyun ya da kol bileği bükülmesi yapılmamalı,
Çalışanların dolaşacağı alanlar düzenlenmeli,
Tehlikeli alanlar düzeltilmeli, kaymaz yüzeyler, düzgün yüzeyler, geçişler genişletilmeli,
Yüzeylerin bakımı yapılmalı, düzenli temizlik yapılmalı, dökülen malzeme derhal temizlenmeli, bozuk yüzeylerin tamiri yapılmalı,</t>
  </si>
  <si>
    <t>Kızartma yapılan tencere ve tavaların temizliğine dikkat edilmeli,
Izgaralar kalıntı kalmayacak şekilde günlük olarak temizlenmeli,
Yanmış kızartma tencereleri kullanılmamalı,
Kızartmada kullanılan yağlar ikinci kez kullanılmamalı,
Kızgın yağ dolu tencerenin/tavanın etrafındaki zemin sürekli temizlenmeli ve kuru tutulmalı, çalışanlara kaymaz ayakkabı giydirilmeli, tencereye/tavaya el ile temas edilmemeli, tencereye/tavaya fazla yaklaşılmamalı, uzun saplı kevgir/kepçe ile çalışılmalı, sıçramalara karşı KKD kullanılmalı, tencere üzerinde aspiratör tipi söndürme sistemi bulunmalı, aspiratör tipi söndürücülerde manuel boşaltma kolu bulunmalıdır. Çalışanlara eğitim verilmeli ve kazalanma olduysa acilen 9911 den destek alınmalıdır.</t>
  </si>
  <si>
    <t>Yemekler uygun sıcaklıkta yeterince pişirilmeli, kısmen pişmiş besinler buzdolabına konup tekrar pişirilmemeli,
Hazırlanan yemeklerde bakteri üremesi önlemek için riskli ısıda 5-600C bekletilmemeli,
Yiyecekler temiz kaplarda servis edilmeli, çiğ besinin bulunduğu kaba asla pişmiş besin konulmamalı,
Pişirilen yemeklerin buzdolabı ortamında saklanması sağlanmalı, besin tekrar ısıtılacağı zaman yenilebilecek kadarki kısım ayrı bir kapta buharlaşma noktasına kadar kaynatılmalı,
Besinler çabuk dondurulmak için küçük parçalara ayrılmalı üzeri örtülü kutularda buzlukta saklanmalı, çözülecek parça buzdolabının alt kısmında çözülmeli çözülmüş besin tekrar dondurulmamalı,
Yetkili firmalar tarafından ilaçlama yapılarak haşere ve kemirgenlerle mücadele edilmeli,
Atık sepetlerinde torbalar olmalı ve düzenli olarak boşaltılmalı,
Hijyen kurallarına uygun olarak yemek dağıtımı yapılmalı,
En az haftada bir masaların üzerlerinin mekanik temizliği yapıldıktan sonra hjyen için dezenfeksiyon yapılmalı,
Mutfak personeli çalışmaları sırasında bone, maske, eldiven kullanmalı,
Mutfak personeli belirlenen sürelerde sağlık kontrolünden geçirilip sağlık raporu almalı, bu kontroller sonucu sağlık açısından mutfakta çalışmasında sakınca görülenlerin mutfakta çalışmalarına son verilmeli,
Yemek sonrası ortaya çıkan bulaşıklar yemek pişirme yerlerinden gerekli uzaklıkta yıkanmalı,
Lavabolarda el temizliği için dezenfektan kullanılmalı,
Mutfak yeterince havalandırılmalı, yemeklerin pişirildikleri kuzine ve ocakların üzerinde cebri çekişli aspiratör sistemi olan davlumbazlar bulunmalı,
Et, kıyma makinesi kullanılırken kesinlikle el içine sokularak müdahale edilmemeli, uygun tahta tokmaklar kullanılmalı,
Yerlerde bulaşık pislik ve su birikintileri bırakılmamalı, hemen temizlenmeli,,
Kemirgenler haşereler ve böceklere karşı yeterli önlemler alınmalı,
Mutfak personeli dışındaki kişilerin mutfağa girmeleri gerektiği durumlarda ayaklarına mutlaka galoş takmaları sağlanmalı,
Gıda işinde çalışanların bulaşıcı hastalık taşıyıp taşımadığına dair periyodik kontrol belgeleri olmalı,
Gıda ve gıda katkı maddeleri üretiminde çalışacak personel resmi bir kurumdan sağlık raporu almadan çalıştırılmamalı, işe girenlerin periyodik sağlık kontrolleri 3 ayda bir yapılarak sağlık karnelerine işlenmeli, bu uygulamalardan işyeri sahibi/yöneticisi sorumlu olduğunu bilmeli,
Yapılan sağlık kontrolünde portör olduğu tespit edilenler derhal tedaviye alınmalı,
Hammadde mamül madde katkı ve diğer yardımcı maddeler alet ve ekipman ile ambalaj malzemesi depoları işyerinin taşıması gereken genel özellikler kısmındaki ilgili hükümlere uygun olmalı, ürünler bulaşmanın ve bozulmanın önleneceği koşullarda ayrı ayrı ve zeminle temas etmeyecek şekilde belirli bir yükseklikte ve nem geçirmeyen uygun bir malzeme üzerinde depolanmalı,
İş giysileri giyilmeli,
El-yüz temizliği yapılmalı,
Kep-Eldiven-Maske kullanılmalı,
Ziyaretçiler için önlük sağlanmalı ve kullandırılmalı,
Dolap sıcaklık dereceleri uygun olmalı,
Dolap termometre kontrolü yapılmalı,
İçeriden açılabilen kapılar olmalı,
Gıda işi ile uğraşanlarda ve sıhhi müesseselerde çalışanlarda; portör taraması yapılmalı ve bu muayenelere ek olarak gaita kültürü (Salmonella ve shigella yönünden en az yılda bir) dışkının mikroskobik incelenmesi (Entamoeba histolytica kistleri, giardia lamblia kistleri ve helmint yumutaları yönünden, en az 6 ayda bir), boğaz ve burun kültürü (Staphylococcus aureus yönünden en az yılda bir), akciğer grafisi ( Tüberküloz yönünden en az yılda bir) yapılmalı,
Yiyecek grupları için ayrı depolar sağlanmalı,
Et yoğurt vb. gibi açık ürünlerin satınalma tarihleri bilinmeli,
Stok Rotasyonu düzgün yapılmalı,
Et yoğurt vb. açık ürünlerin son kullanma tarihleri bilinmeli,
Sıcaklık-Nem değerleri bilinmeli ve standartlara uygun olmalı,
Mutlak temizlik sağlanmalı,
Depoların kapasitesi yeterli olmalı,
Raflar, temiz ve düzgün olmalı,
Haşare ve kemirgenlerle mücadele edilmeli,
Yiyeceklerin gruplaması yapılmalı,
Zemin temizlenmeli,
Kesme tablaları temizlenmeli,
Bıçak keser vb. gibi kesme aletleri temiz ve bakımlı olmalı,
Mutfak servis alanı arasında dezenfeksiyon sağlayabilen bir paspas yerleştirilmeli,
Üretim alanı İle yıkama bölümleri ayrı olmalı,
Tezgah temizliği yapılmalı,
Temizlik malzemelerinin uygun yerde muhafazası sağlanmalı,
Klorlama havuzu veya kazanı olmalı,
Üretilen yemeklerden numune alınmalı,
Atıklar kaldırılmalı,
Bulaşıklar yıkanmalı,
Bulaşıklar kurulanmalı,
Yemeklerin uygun ısıda servisi yapılmalı,
Servis kapılarının temizliği yapılmalı,
Yemek hazırlarken kişisel hijyen kurallarına uyulmalı,
Besinin ve pişirmede kullanılan araç-gereçlerin temizliğine dikkat edilmeli,
Temizlik ürünleri yiyecek hazırlanan yerlerden uzak tutulmalı,
Çöp kutuları temiz bakımlı ve ağızları kapalı tutulmalı her gün temizlenmeli,
Çöplerin ayrıştırılması isimlendirme ve çöp yönetimi konularında bir talimat ya da bilgilendirme yapılmalı,
Zemin hiçbir zaman parlatılmamalı,
Yerlerin silinme ya da yıkanmaları esnasında mutlaka kaygan zemin levhası konulmalı,
Portör muayeneleri 3 ayda bir düzenli yapılmalı,
Şahit numune kabı ve muhafazası temin edilmeli,
Tuvalet ortamının hiyeni için gerekli tüm temizlik ürünleri tedarik edilmeli, temizlik personeli tarafından tuvalet ve lavaboların günlük olarak temizliği yapılmalı,
Mutfak personeli ve yetkili olmayan kişilerin mutfak içine girmesine ve dolaşmasına izin verilmemeli,
Mutfak ve servis personelinin uygun kişisel koruyucu ve giysi kullanmaları sağlanmalı,
Giysilerini muhafaza edebilecekleri birer elbise dolapları bulunmalı,
Elektrikli alet ve ekipmanlarının topraklı küçük elektrikli aletlerin çift izolasyon sistemli olması gerekli,
Mutfak içerisinde LPG tüpleri bulundurulmamalı, dışarıda bulundurulacak tüpler veya tanktan uygun bir tesisatla içeri alınmalı,
Mutfakta olası bir yangın tehlikesine karşı uygun sayıda yangın söndürme cihazı bulundurulmalı ve personele bunların kullanılması öğretilmeli,
Mutfak personeli çalışmalar sırasında kesinlikle birbirleri ile şakalaşmamalı,
Soğuk depoların içeriden açılabilir sistemleri ve sesli uyarı sistemleri olmalı ve personel bu sistemleri bilmeli,
Mutfak aydınlatması su buharlarından ve pişen yemeklerin buharlarında etkilenmeyecek şekilde kapalı sistem olmalı,
Dışarıdaki mutfak tüpleri için üzeri sundurma ile örtülü bir bölüm yapılmalı ve ateşle yaklaşılmaması için gerekli uyarı levhaları aşılmalı, gaz kaçaklarının kontrolü kibrit veya çakmakla yapılmamalı, bunun için köpük kullanılmalı,</t>
  </si>
  <si>
    <t>Vinç sağlam zemin üzerine kurulmalı ve yatay pozisyonda tutulmalı yükü dağıtan altlıklar (tahta takoz) vinç ayaklarının altında kullanılmalı,
Kurulum aşamasında inşaat kazı eğimleriyle ve kazı kenarlarıyla uygun güvenlik mesafesi bırakılmalı,
Malzemeler konusunda ehil kişiler tarafından bağlanmalı sepet vb. taşıyıcılar kullandırılmalı,
Vincin hareketli parçalarıyla çevredeki hareketsiz nesneler (yapı iskelesi malzeme kaldıracı vb.) arasında yarım metre kadar güvenlik mesafesi bırakılmalı. Güvenlik mesafesine uyulamıyorsa tehlike bölgenin etrafının kapatılmalı veya mevcut çalışmalar (İskele Çalışması ve diğer işler) geçici olarak durdurulmalı,
Açık elektrik hatlarına operatör dikkat etmeli ve güvenlik mesafesi bulundurarak çalışmalı,
Vincin işyeri içerisindeki hareket etmesinde manevracı personel görevlendirilmeli,
Emniyet mandalı bulunmayan kanca ile kaldırma/taşıma yapılmamalı,
Mobil vinç/tavan vinci hareketlerinde sesli ve ışıklı görsel uyarı sistemleri devrede olmalı,
Mobil vinçlerin arka ve yan taraflarına manevra alanına yaklaşılmamalı ve uyarılar yazılmalı,
Acil durum düğmeleri ve frenleri her gün vinçle yük taşımaya başlamadan önce kontrol edilmeli,
Yükler eğri şekilde çekilmemeli sağa sola sallandırılmamalı ve sıkışmış yükler çekilmemeli,
Vinç operatör kabinin üst koruyucusu aydınlatması geri sinyali olmalı ve operatör uygun kişisel koruyucu kullanmalı,
Vinçlerin periyodik kontrollerinde yapılacak olan statik deneyde deney yükü, beyan edilen yükün en az 1,25 katı, dinamik deneyde ise en az 1,1 katı olmalı,</t>
  </si>
  <si>
    <t>Merdiven altındaki çalışmalara müsaade edilmemeli,
İşçilerin gelip geçtiği yerlerde kullanılacak merdivenin etrafı halat zincir veya ahşap korkulukla çevrilmeli ve görünür yerlere uyarma levhaları asılmalı,
Zorunlu haller dışında merdiven altında yürünmemeli ve zorunlu kalınırsa malzeme düşmesine karşı dikkatli olunmalı,</t>
  </si>
  <si>
    <t>Cam ekipman ve eşyaların muhafa edilmesi ve yerleri kontrol edilmeli,
Öğrencilerin becerilerine göre uygun tavsiyeler verilmeli,
Kırılanların hemen temizlenmesi sağlanmalı,</t>
  </si>
  <si>
    <t>Yüksek raflara ulaşmak için uygun basamak veya merdiven kullanılmalı,
Ağır cisimler / kitaplar alt raflara koymalı,</t>
  </si>
  <si>
    <t>Mümkün olduğunca kitap raflarını duvara sağlamca monte edilmeli,
Raflara aşırı kitap koymamalı,
Ağır cisimler / kitaplar alt raflara koyulmalı,</t>
  </si>
  <si>
    <t>İş ekipmanları, bunları kullananlara ve diğer çalışanlara en az risk oluşturacak şekilde yerleştirilmeli, kurulmalı ve kullanılmalı,
İş ekipmanının hareketli kısımları ile çevresinde bulunan sabit veya hareketli kısımlar arasında yeterli mesafe bulundurulmalı,
İş ekipmanında kullanılan ya da üretilen enerjinin veya maddelerin güvenli bir şekilde temini ve uzaklaştırılması sağlanmalı,</t>
  </si>
  <si>
    <t>Alev alabilen sıvıları kullanırken eldiven ve emniyet gözlükleri takılmalı,
Alev alabilen ve yanıcı sıvıların karışımlarının parlama noktası; karışımdaki en düşük parlama noktasına sahip sıvınınkine eşit kabul edilmeli,</t>
  </si>
  <si>
    <t>Tehlikeli kimyasal madde bulunan bölümler, kaplar, boru tesisatı ve benzeri tesisat ilgili mevzuata uygun olarak ve içindeki maddeyi ve tehlikelerini açıkça belirtecek şekilde etiketlenmeli veya işaretlenmeli,
Kimyasallar ,numuneler ve çözeltiler rmutlaka etiketlenmeli, etiket üzerinde hazırlanış tarihi, saklama süresi, numune sahibi, çözeltinin / numunenin özellikleri ve diğer gerekli olabilecek bilgiler yer almalı,
Numunenin / çözeltinin yeni bir kaba aktarılması durumundada yeni kab etiketlenmeli,
Paketlenmiş kimyasalın içinde yeraldığı kabın türünü cam, pet vb. ve miktarını hacim veya kütle olarak belirten kesim yazılmalı,
Her ambalaj kutusunda bulunması gereken paket sayısı yazılmalı,
Kimyasalın adı yazılmalı,
Kimyasalın katolog numarası yazılmalı,
Kimyasalın ısmarlama numarası yardımı ile istenilen miktar ve ambalajlı paketlerin miktarı belirtilmeli,
Kimyasalın kalitesi veya özel kullanım alanı belirtilmeli,
Kimyasalın alternatif ismi veya isimleri yazılmalı,
Kimyasalın yapısal formülü yazılmalı,
Kimyasalın özel "CAS" kayıt numarası "Chemical Abstracts kayıt numarası (CAS No)" maddeye ilişkin literatüre ulaşmak için verilmeli,
Kimyasalın mol kütlesi yazılmalı,
Kimyasalın bir litresinin kütlesi, yaklaşık yoğunluğu yazılmalı,
Kimyasalın önemli fiziksel ve kimyasal özelliklerinden erime noktası, kaynama noktası, parlama noktası, kırılma indisi, 20°C'deki buhar basıncı, su ile hangi oranda karıştığı, viskozite, dipol moment dielektrik sabiti, buharlaşma ısısı, doygunluk derişimi, patlayıcı sınırları, tutuşma sıcaklığı yer almalı,
Kimyasalın alev alma tehlikesini belirten kodu "AI" kodu ile kodlanan sınıfta "parlama noktası 21°C'ın altında" ve 15°C sıcaklıktaki suda çözünmeyen sıvılar yer almalı, "AII" kodu ile kodlanan sınıfta "parlama noktası 21-55°C arasında" ve 15°C sıcaklıktaki suda çözünmeyen sıvılar yer almalı, "AII" kodu ile kodlanan sınıfta "parlama noktası 55-100°C arasında" ve 15°C sıcaklıktaki suda çözünmeyen sıvılar yeralmalı, B kodu ile kodlanan sınıfta "parlama noktası 21°C'ın altında" ancak 15°C sıcaklıktaki suda çözünebilen sıvılar yeralmalı,
Kimyasalın suyu kirletme riski WGK bu sınıflandırmada "0" kodluların suyu kirletmedikleri; "1" kodluların suyu birazcık kirlettikleri; "2" kodluların suyu önemli sayılabilecek ölçüde kirlettikleri; "3" kodluların suyu çok kirlettikleri ve "3*" kodluların da suyu çok fazla kirletmelerine karşın verileri yer almalı,
Kimyasalın tehlike kategorisinde "toksik" "kolay alev alıcı" vb. gibi ibareler kimyasalın tehlikesine ilişkin bilgi verilmeli,
Kimyasalın özel risklerine ilişkin uyarı kodları R kodları ile güvenlik önlemlerine ilişkin kodlar S kodları ile bu kesimde kodlanmış olarak sunulmalı,
Kimyasala ilişkin özel uyarı sembol veya işaretlerinde kimyasalın içinde yer aldığı tehlike kategorisi bu kesimde görsel olarak, bir sembol ile ifade edilmeli,
Kimyasalın İndeks kod numarası (EC No.) kimyasalların tehlike kategorilerinin belirlenmesinde risk cümlelerinin (R) ve güvenlik cümlelerinin (S) belirlenmesinde tehlike uyarı sembollerinin seçiminde paketlenme ve taşınma yöntemlerinin seçiminde rehberlik edebilecek bir kod yazılmalı,
Kimyasalın nötürleştirilme (deaktive edilme) yöntem kodu ile kimyasalın doğrudan lavaboya dökülmesinin veya bir toplama kabında biriktirilmesinin sorun (tehlike) yarattığı durumlarda; önce deaktive edilmesi (veya nötürleştirilmesi) yoluna gidilmeli, bu kesimde verilen kod yardımı ile laboratuvarlarda tehlikeli atıkların biriktirilmesinin önüne geçilmeli,
Kimyasalın Avrupa genelinde envanter kayıt numarası EINECS-No ile kimyasalın etiketinde yeralan bu numara Avrupa ülkelerinin karşılıklı ticaretleri için kolaylık sağlayıcı bir kod yazılmalı,
Kimyasalın zehirlilik sınıf kodu ile kimyasalın toksisitesini belirleyen özel kod numaraları yazılmalı,
Kimyasalın ülke içinde ve ülkelerarası taşınma kodları ile kimyasala uygun olan hava, deniz, tren, otoyol taşımacılık türünü ve taşıma sırasında uyulması gereken kuralları belirtilmeli,
Zararlı kimyasalların paketlenme kategorilerinde zararlı kimyasalların paketlenmelerinde ve taşınmalarında rehberlik edecek A, B, C, D harf kodları yer almalı, kimyasalların "zarar verme olasılıklarını" belirten bu harf kodları zararlı maddelerin taşınmalarında sadece aynı harf koduna sahip kimyasallarla birlikte taşınmalı,
Kimyasalın depolanma sınıf kodu yazılmalı,
Kimyasalın, uluslararası ticaret armonize sistem gümrük tarife kodu yazılmalı,
Kimyasalın uygulanma alanlarına yönelik literatür verileri yer aldığından bu kesim her kimyasalın etiketinde yer almamalı,
Kimyasalın özelliklerine yönelik standard başvuru kaynaklarında kimyasalın özelliklerine ilişkin ek bilgi elde edilmesi gerektiğinde başvurulabilinecek ana kaynaklar kısaltılmış sembolleri aracılığı ile belirtilmeli,
Kimyasalın içerdiği ana madde ve safsızlıkların türünü ve yüzdesini belirten garanti sertifikası ile etiketin bu kesiminde verilen yüzdeler kimyasalda bulunan safsızlıkların üst sınırı belirtilmeli,
Kimyasala ilişkin üretici firma ile bağlantı / iletişim kodu, iç kod ile etiketin bu kesiminde yeralan "AN" "BIO" gibi kodların üretici firma ile telefon vb. aracılığı ile iletişim kurulduğunda ilgili departmana bağlanabilmek için belirtilmeli,</t>
  </si>
  <si>
    <t>Kloroform -CHCl3 karbon tetraklörür -CCl4 vb. halojen içeren organik çözücülerin atıkları için özel bir atık toplama kabı olmalı,
Halojen içermeyen organik çözücüler için özel bir atık toplama kabı olmalı,
Katı atıklar plastik torbalara konularak ağızları kapalı şekilde özel katı atık toplama kabında toplanmalı,
Çözelti halindeki tuzlar pH değerlerinin nötür bölgede olmasına 6-8 dışında olmamasına özen gösterilerek özel bir toplama kabında biriktirilmeli,
Toksik anorganik kalıntılar ile ağır metal tuzları ve bu tuzların çözeltileri kırılmaz kapalı şişelerde özenle etiketlenerek özel bir toplama kabında biritirilmeli,
Alev alıcı ve toksik atıklar kırılmaz nitelekli ağzı sıkıca kapalı ve özenle etiketlenmiş ambalajlar içinde özel bir atık toplama kabında biriktirilmeli,
Metalik civa ve civa tuzlarına ilişkin atıklar özel bir atık toplama kabında biriktirilmeli,
Yeniden kullanılması düşünülen metal tuzları için metalin cinsine göre farklı birer atık toplama kabı kullanılmalı,
Anorganik tuzlar özel atık toplama kabında biriktirilmeli,
Cam metal plastik vb. atıklar için özel bir atık toplama kabı kullanılmalı,
İdeal olarak batı ülkelerine atık toplama kapları dolunca bu kaplar kimyasal atık imhasında uzmanlaşmış bir şirkete yollanmalı,
Laboratuvarda oluşan atıklar, kimyasal özelliklerine göre sınıflandırıldıktan sonra uzaklaştırılmalı,
Çatlak ve kırık cam malzemeler kullanılmamalı, bu durum laboratuvar sorumlusuna bildirilmeli,</t>
  </si>
  <si>
    <t>Gaz kullanılan kapalı bölümlerde, gaz kaçağına karşı doğal veya mekanik havalandırma sağlanmalı,
Kazan dairesinde doğalgaz kullanılması hâlinde, bu gazları algılayacak gaz algılayıcıları kullanmalı,</t>
  </si>
  <si>
    <t>Özelliğini yitirmiş olan kaymaz bantlar yenilenmeli,
Temizlik işlerinde kaygan zeminler için gerekli uyarı levhaları yerleştirilmeli,
Islak temizlik çalışmalarının mümkün olduğunca mesai saatleri dışında yapılmalı,</t>
  </si>
  <si>
    <t>Çalışanların periyodik sağlık muayeneleri yapılmalı,
Kapalı alan fobisi olan çalışan bu alanda çalıştırılmamalı,</t>
  </si>
  <si>
    <t>Patlama tehlikesi bulunan ortamlarda kaynak işleri yapılmamalı, mümkünse bu tip çalışmalar açık havada yapılmalı,
Yanıcı ve patlayıcı gazların bulunma ihtimalinin fazla olduğu kapalı alanlarda kesme taşlama ve benzeri kıvılcım yaratan aletlerin kullanımı mümkün olduğunca sınırlandırılmalı,
Daha önce parlayıcı ve yanıcı maddeler konulmuş olan varil ve madeni kutular boş olsalar bile kesinlikle kaynak edilmemeli veya kesilmemeli, bu işlemler içlerinin sıcak su buharı ile temizlenmesi ve su ile içleri doldurulmalı veya içlerine karbondioksit veya azot gibi gazlar basılmasından sonra ve havalandırma kapakları açık olarak yapılabilmeli,
Aydınlatma zorunlu ise 24 voltla çalışan seyyar lamba kullanılmalı,
Dar yerlerde yapılan kaynakta kaynakçının basacağı yer metalik olmamalı, teması önleyecek lastik ve tahta altlıklar kullanılmalı,
Kapalı alan içerisinde yapılacak kaynak çalışmalarında kaynak yapılması ile açığa çıkacak gazların uygun bir biçimde ortamdan uzaklaştırılmasını sağlayacak önlemler planlanmalı,
Yüksek elektrik akımı tehlikesine karşı kaynak için sadece uygun ve belgeli enerji kaynakları kullanılmalı,
İzole eden ara paravan kullanılmalı,
Kaynak için kullanılan enerji kaynakları dar alanlara kurulmamalı,
Yanıcı gaz ve oksijen tüplerini dar mekanlara konulmamalı,
Uzun iş aralarında ateşleme düzeneği ve hortumlar mekandan dışarı çıkartılmalı,
Yangın söndürücü bulundurulmalı,</t>
  </si>
  <si>
    <t>Kan ve kanlı vücut sıvılarıyla bulaşan etkenlerden korunmada eldiven, önlük, maske ve siperlik kullanılmalı,
Sağlık Hizmeti Kurumunda çalışan tüm personelin hepatit tetkikleri yaptırılarak kontrol edilmeli,
Hepatit B ye karşı bağışıklaşması olmayan personeller aşılama programına alınmalı,</t>
  </si>
  <si>
    <t>Oda ve yurtlardan kadın çalışanların çocukları ile erkek çalışanların annesi ölmüş veya velayeti babaya verilmiş çocukları faydalanmalı, odalara 0-1 yurtlara 0-6 yaşındaki çocuklar alınmalı,
Oda ve yurtlarda çocuklarla görevlilerden başkasının bulunması ve bunların amaç dışında kullanılması yasaklanmalı, yurtlarda 0-2 3-4 5-6 yaş çocukları birbirinden ayrı bulundurulmalı,
Çocuklar oda ve yurtlara işbaşı yapılmadan önce bırakılmalı, işin bitiminde alınmalı, anne ve babalar odaların ve yurtların disiplin ve yönetimine dair kurallara uymak şartıyla ara dinlenmesinde çocuklarını görüp bakımlarıyla ilgilenebilmeli,</t>
  </si>
  <si>
    <t>Kadın çalışanlar gebe olduklarının doktor raporuyla tespitinden itibaren doğuma kadar emziren kadın çalışanlar ise doğum tarihinden başlamak üzere altı ay süre ile gece postalarında çalıştırılmamalı,
Çalışanların anılan sürelerdeki çalışmaları yasal mevzuata uygun olarak gündüz postalarına rastlayacak şekilde düzenlenmeli,</t>
  </si>
  <si>
    <t>Kimyasal etkenler ile ilgili olarak yapılan düzenlemede "kanserojen, mutajen, çok toksik, toksik, zararlı, alerjik, üreme için toksik ve emzirilen çocuğa zararlı olabilen kimyasalların üretildiği, işlendiği, kullanıldığı işlerde gebe, yeni doğum yapmış ve emziren işçinin çalıştırılması esas olarak yasaktır.,
Çalışanın çalıştırılmasında zorunluluk varsa ve teknik olarak bu maddeler daha az zararlı olanlarla değiştirilemiyorsa, gebe çalışan, mutajen ve üreme için toksik maddelerle, emziren ve yeni doğum yapmış çalışan, emzirilen çocuğa zararlı olabilen kimyasalların dışındaki maddelerle, ancak her türlü önlem alınarak ve sağlık durumları ile maruziyet düzeyleri sürekli kontrol altında tutularak çalıştırılabilir.,</t>
  </si>
  <si>
    <t>Emziren çalışanların doğumdan sonraki sekiz haftanın bitiminde ve işe başlamalarından önce işyeri hekimi işyeri ortak sağlık birimi çalışan sağlığı dispanserleri bulunmadığı yerlerde en yakın Sosyal Sigortalar Kurumu Sağlık Ocağı'na muayene olmalı,
Muayene sonunda çalışmasının sakıncalı olduğu hekim raporuyla belirlenen çalışan doğumdan sonra ilk altı ay içinde bu işlerde çalıştırılmamalı,</t>
  </si>
  <si>
    <t>Kadın çalışanlar doğumdan önce sekiz ve doğumdan sonra sekiz hafta olmak üzere toplam onaltı haftalık süre için çalıştırılmamalı,
Çoğul gebelik halinde doğumdan önce çalıştırılmayacak sekiz haftalık süreye iki hafta süre eklenmeli,
Ancak sağlık durumu uygun olduğu takdirde doktorun onayı ile kadın çalışan isterse doğumdan önceki üç haftaya kadar işyerinde çalışabilmeli,
Bu durumda kadın çalışanın çalıştığı süreler doğum sonrası sürelere eklenmeli, kadın çalışanın erken doğum yapması halinde ise doğumdan önce kullanamadığı çalıştırılmayacak, süreler doğum sonrası sürelere eklenmek suretiyle kullandırılabilmeli,
Öngörülen süreler çalışanın sağlık durumuna ve işin özelliğine göre doğumdan önce ve sonra gerekirse artırılabilmeli, bu süreler hekim raporu ile belirtilmeli,
Hamilelik süresince kadın çalışana periyodik kontroller için ücretli izin verilmeli,
Hekim raporu ile gerekli görüldüğü takdirde hamile kadın çalışan sağlığına uygun daha hafif işlerde çalıştırılmalı, bu halde çalışanın ücretinde bir indirim yapılmamalı,
İsteği halinde kadın çalışana onaltı haftalık sürenin tamamlanmasından veya çoğul gebelik halinde onsekiz haftalık süreden sonra altı aya kadar ücretsiz izin verilmeli, bu süre yıllık ücretli izin hakkının hesabında dikkate alınmamalı,
Kadın çalışanlara bir yaşından küçük çocuklarını emzirmeleri için günde toplam bir buçuk saat süt izni verilmeli, bu sürenin hangi saatler arasında ve kaça bölünerek kulllanılacağını çalışan kendisi belirlemeli, bu süre günlük çalışma süresinden sayılmalı,</t>
  </si>
  <si>
    <t>Çalışanların iş tecrübesi ile acil ve beklenmedik durumlarda karar verme kapasitelerine dikkat edilmeli,
Çalışma süreleri gece çalışmaları hafta tatilleri ve ara dinlenmesi mevzuata uygun şekilde düzenlenmeli,
İş yükü ve işin yapılış şekli göz önünde tutulmalı,</t>
  </si>
  <si>
    <t>Çalışma ortamı iyileştirilmeli ve düzenli hale getirilmeli,
İşyerinin ve çalışma sırasında kullanılan aletlerin temiz olması sağlanmalı,
Termal konfor sağlanmalı,
Ergonomik çalışma sistemi oluşturulmalı,
Yapılan işe uygun ve yeterli aydınlatma sağlanmalı,</t>
  </si>
  <si>
    <t>İşyerinde çalışanlara yönelik yersiz muamele taciz ya da ayrımcılık yapılmamalı,
Ahlaki ve mesleki değerlere uygun çalışma koşulları oluşturulmalı,
Mobbing ve cinsel taciz yapan personellere gerekli cezai yaptırımlar uygulanmalı,
Mobbing ve cinsel tacize maruz kalan personele psikolojik destek sağlanmalı,
Çalışanın kişiliği korunmalı,
Kişinin elindeki telefon bilgisayar demirbaş gibi aletler geri alınmamalı,
Yüksek performanslı çalışana düşük performans notu verilmemeli hakkında gerçek dışı olumsuz raporlar yazılmamalı,
Haksız yere pozisyonu düşürülmemeli,
Çalışanın görev alanında olan işler başkasına yaptırılmamalı,
Çalışanın görev alanında olan işlerden çalışan haberdar edilmeli, plan ve uygulama onsuz yürütülmemeli, yazışmalarda ismi geçmeli,
Çalışanın değil onun altında çalışanın muhatap alınması engellenmeli,
Savunması alınmadan disiplin cezası uygulanmamalı,
Gerekmiyorken çalışanın mesaiye kalması istenmemeli (çalışanın izni alınmalı),
Doğrudan hakaret aşağılama ithamlarda bulunma gibi psikoljik bezdirme uygulanmamalı,
Amir ve/veya çalışanlar arasında veya bu gruplar içinde aşağılayıcı muamele (cinsiyet ırk veya kişilik temelinde isim takma cinsel taciz veya ayrımcılık) söz konusu olmamalı,
Uzmanlık ve performans sorumluluğun dağıtılması kariyer ilerleyişi ve ücretlendirmede anahtar etkenler dikkate alınmalı,</t>
  </si>
  <si>
    <t>Çalışan personellere yanmaz yüzeyli eldiven verilmeli.,
Sıcak malzemelere uygun gereçler ile müdahale edilmeli ,
Sıcak sıvılar uygun ekipmanlar ile taşınmalı,
Sıcak sıvılar dökülecek şekilde uygun olmayan yerlere bırakılmamalı,
Sıcak malzemeleri tutmak için yanmaz tutacaklar kullanılmalı,
İşlemler yetkilendirilmiş personeller tarafından yapılmalı.,</t>
  </si>
  <si>
    <t>Ürünlerde aynı sevkiyata ait ürünlerden ayrı ayrı yerlerden ürün numuneleri alınarak skt kontrolleri yapılmalı,
Son kullanım süreleri geçen ya da ürünün satılabileceği zaman aralığı düşünülerek yakın tarihli skt ürünler iade/imha edilerek ürünler depolama sahasına alınmamalı,</t>
  </si>
  <si>
    <t>Hazırlanan acil durum planının uygulama adımlarının düzenli olarak takip edilebilmesi ve uygulanabilirliğinden emin olmak için işyerlerinde yılda en az bir defa olmak üzere tatbikat yapılmalı, denetlenmeli ve gözden geçirilerek gerekli düzeltici ve önleyici faaliyetler yapılmalı, gerçekleştirilen tatbikatın tarihi, görülen eksiklikler ve bu eksiklikler doğrultusunda yapılacak düzenlemeleri içeren tatbikat raporu hazırlanmalı,
Gerçekleştirilen tatbikat neticesinde varsa aksayan yönler ve kazanılan deneyimlere göre acil durum planları gözden geçirilerek gerekli düzeltmeler yapılmalı,
Birden fazla işyerinin bulunduğu iş merkezleri, iş hanlarındaki işyerlerinde tatbikatlar yönetimin koordinasyonu ile yürütülmeli,</t>
  </si>
  <si>
    <t xml:space="preserve">KİŞİSEL KORUYUCU DONANIMLARIN İŞYERLERİNDE KULLANILMASI HAKKINDA YÖNETMELİK'in 5, 6 ve 7 nci maddelerde belirtilen koşulları sağlayan kişisel koruyucu donanımlar, yönetmelik eklerinde belirtilen işlerde ve benzeri işlerde, toplu korunma yöntemleri ile risklerin önlenemediği veya tam olarak sınırlandırılamadığı durumlarda kullanılmalı,
Riskler değerlendirilmeli ve çalışanların sağlık ve güvenliği yönünden kişisel koruyucu donanım kullanılması gereken durumlar belirlenmeli,
İşveren, yönetmelik gereği kişisel koruyucu donanımlardan gerekli olanları sağlamalı, çalışanların bu kişisel koruyucu donanımları uygun şekilde kullanmaları için her türlü önlemi almalı,
Çalışanlar kişisel koruyucu donanımda gördükleri herhangi bir arıza veya eksikliği işverene bildirmeliler,
Arızalı bulunan kişisel koruyucu donanımlar arızalar giderilmeden ve gerekli kontrolleri yapılmadan kullanılmamalı,
Çalışanlara verilen kişisel koruyucu donanımlar her zaman etkili şekilde çalışır durumda olmalı, temizlik ve bakımı yapılmalı ve gerektiğinde yenileri ile değiştirilmeli,
Kişisel koruyucu donanımlar her kullanımdan önce kontrol edilmeli,
</t>
  </si>
  <si>
    <t>Ağır yükler birden fazla kişi tarafından taşınmalı,
Ağır yüklerin taşınması esnasında uygun taşıma kaldırma araçları kullanılmalı,
Koli, dosya, kargo vb. malzemelerin elle taşınması işlerinde 25 kg'ı geçen yüklerde transpalet, sepet, tekerlekli el arabaları vb. yardımcı ekipmanlar kullanılmalı,</t>
  </si>
  <si>
    <t>Çalışma alanına giren ve çıkan personel veya araçlar için uygun uyarı levhalarının alana yerleştirilmesi,
Araç geçiş yolları ile kapılar, yaya geçiş yolları, koridorlar ve merdivenler arasında yeterli mesafe bulunması sağlanmalı, çalışma mahallerinde yapılan iş, kullanılan makine ve malzeme göz önüne alınarak, çalışanların korunması amacıyla araç geçiş yolları açıkça işaretlenmeli.,</t>
  </si>
  <si>
    <t>Vantilatörlerin kullanımı kontrol altında tutulmalı,
Vantilatörlerin bağlanacağı elektrik prizinin gücü bağlanacak ekipmana uygun olmalı ,
Vantilatörler devrilmeyecek şekilde tesis edilmeli,
Vantlatöre saç, atkı vd. uzuv ve cisimlerin dolanmayacağı seviyede konumlandırılmalı</t>
  </si>
  <si>
    <t>Dirençsiz ya da küçük bir omik ya da reaktif direnç üzerinden topraklama ile bu durumda ark otomatik tekrar kapama ile söndürülmeli, bu yöntem hava hatlarında kullanılmalı, kablolu şebekelerde tekrar kapama rölesi kullanılmamalı ve tekrar kapama yapılmamalı,
Boşta çalışan transformatörlerin devrelerinin aynı anda iki taraftan kesilmesi önlenmeli,
Transformatörler ile reaktans bobinlerinde olduğu gibi seri bağlı endüktif dirençler kısa devre durumu dışında hep birlikte devre dışı edilmemeli ayrı ayrı devreden çıkarılmalı,
Alternatif ve doğru akımlı çalışan çıplak metal kısımlı elektrik cihazları uygun şekilde topraklanmalı, topraklama tesisatı yürürlükteki Topraklamalar Yönetmeliği ve Elektrik İç Tesisleri Yönetmeliği hükümlerine uygun olarak yapılmalı ve işletilmeli,
Topraklama devresi bir hata gerilimi sonucu cihaz gövdesinde tehlikeli gerilim oluşturmayacak şekilde ve bağlandığı cihazın izolesinde meydana gelebilmeli en büyük kaçağı toprağa iletecek kapasitede olmalı,
Yeraltı kablolarında yapılacak bir işlemde ceryan kesilmesinden hemen sonra kapasitif boşalmayı temin için üzerinde çalışılması gereken kabloların bütün iletkenleri kısa devre edilmeli ve topraklanmalı,
Kısa devre ve topraklama işlemi çalışma yerinin en yakın kısımları üzerinde ve bu yerin her iki ucunda yapılmalı,
Yeniden gerilim altına girme tehlikesini önlemek için gerilim vermeye elverişli bulunan bütün ayırıcılar açık durumda kilitlenmiş olmalı,
Topraklama devresi düşük dirençli iletkenden yapılmış ve bağlandığı cihazın izolesinde meydana gelecek en büyük kaçağı iletecek kapasitede olmalı veya devrede gerektiğinde o cihazı devreden çıkaracak uygun bir devre kesme tertibatı bulunmalı ve topraklama tesisatı uygun bir şekilde korunmalı,
Elektrik iletkenlerinin mahfazaları metal mahfaza boruları elektrik teçhizatının metal koruyucuları ve diğer gerilim altında bulunmayan yalıtılmış kısımları uygun bir şekilde topraklanmalı,
Alternatif veya doğru akım ile çalışan çıplak metal kısımlı elektrik cihazları uygun bir şekilde topraklanmalı,
Geçici yapılar konteynırlar iskele ayakları mazot tankı jeneratör kaynak makinaları vs. topraklanmalı,
Elektrik tesisatı veya teçhizatının bakım ve onarımında bunları devreden çıkaracak bir devre kesme tertibatı bulunmalı devreden çıkarıldıktan sonra bunların topraklı olması hali devam etmeli,
Kofra ve diğer koruma tertibatı ile gerilim altındaki makina cihazlar ve iletkenlerin mahfazaları elektrik çarpmalarına karşı uygun şekilde korunmalı,
Metal korumalar kaza olmaması için topraklanmalı,
Topraklama kabloları sarı yeşil olmalı,
Topraklama kablosunun sürekliliği sağlanmalı,
Toprak hatları kolay muayene edilir şekilde çekilmiş olmalı, toprak bağlantı hatları açık çekildiği taktirde mekanik ve kimyasal etkilerden korunmuş olmalı,
Topraklanacak cihaz veya bölüm ile referans toprak -topraklanan nesnenin elektrodundan oldukça uzak en az 20 m. -bir toprak yüzeyi arasındaki direncin -toprak elektrodu geçiş direnci yayılma direnci olabildiğince küçük olması sağlanmalı,
Cihazların bina aksamının ve benzeri elemanların aralarında işletme esnasında potansiyel farkı meydana gelmemesi temin edilmeli,
Aşırı akım koruma rölelerinin faaliyete geçme akımı oluşacak minimum arıza akımına göre ayarlanmalı, toprak arızası gibi hallerde arıza akımının yük akımından küçük olduğu tesislerde röleler bu iki akımı ayırt edecek ölçme düzenleriyle donatılmalı veya tesisin toprak direnc minimum hata akımı yük akımından büyük olacak şekilde tesis edilmeli,
Tüm topraklamalar tüm metal bölümler eş potansiyel baraları ve potansiyel dengeleyiciler ile birbirine irtibatlanmalı, tesis içerisinde herhangi iki noktada oluşabilecek gerilim farkı önlenmiş ve tüm noktalarda eş potansiyel sağlanmalı, elektrik akımı farklı potansiyellere sahip iki nokta arasında oluştuğundan birbirine eşpotansiyel oluşturacak şekilde bağlanmış metal bölümler arasında elektrik akımı oluşmamalı, kaçak anında bile tüm noktalarda eşit potansiyel olacağından veya hiçbir iki nokta arasında potansiyel farkı oluşmayacağından herhangi bir tehlikede söz konusu olmamalı, bu sistemde statik elektrik de oluşmayacağından statik elektrik kaynaklı yangın riski ortadan kalkmalı,
Bu durumda bu kısımların kolay erişilebilir bağlantı noktaları bulunmalı, yıldırıma karşı koruma tesisi bir ana indirici merkezin işletme topraklamasından ayrı tutuluyorsa bu işletme topraklamasıyla bağlanmış iletişim sistemine ilişkin topraklama tesisi sadece eklatör üzerinden yıldırıma karşı koruma tesisiyle bağlanmalı,
Toprak teması sonucunda oluşacak aşırı gerilimlere karşı alınacak önlemler için 3 amperden küçük kapasitif toprak temas akımlarında ark özel bir önlem alınmadan kendi kendine söndüğünden toprak temas akımının daha büyük değerlerinde şebekenin yıldız noktası topraklanmalı,
Bağlama olayları sonucunda oluşacak aşırı gerilimleri küçültmek için en uygun önlem transformatörlerin yıldız noktalarını dirençsiz olarak ya da küçük omik dirençler üzerinden topraklanmalı,
Yüzeysel topraklayıcılar 0 -5 mt. ile 1 mt. arasında bir derinliğe yerleştirilmeli, topraklayıcının donma noktası sınırı altında kalan bir derinliğe tesis edilmeli, uygun olarak topraklanmış ve inşaatın bir birimini oluşturan metal iskelet bu iskelete doğrudan bağlanan toprak bölümleri için topraklama iletkeni olarak kullanılmalı, bütün iskelet yapısının iletken kesiti yeterli olmalı ve bütün ek yerleri elektriksel iletkenlik ve mekanik bağlantı bakımından güvenli olmalı, büyük metal iskelet yapılar topraklama sistemine yeterli sayıda en az iki noktada bağlanmalı,
Komşu topraklayıcılar ile yıldırıma karşı koruma topraklamalarına 2 m'den daha küçük mesafede başka topraklayıcılar bulunuyorsa -bütün topraklayıcılar birbirleriyle bağlanmalı, topraklayıcı mesafelerinin 2 ile 20 mt.arasında olması durumunda bütün topraklayıcıların birbirleriyle bağlanmalı, toprak özdirencinin 500 Wmt'den daha yüksek olduğu durumlarda aralarındaki mesafeler 20 mt'den büyük olan topraklayıcıların da yıldırıma karşı koruma topraklamasına bağlanmalı,
Binaların yıldırıma karşı korunmasında iletişim sistemine ilişkin topraklama tesisleri binanın yıldırıma karşı koruma tesisiyle bağlanmalı, bunun için yıldırıma karşı koruma tesisinde olduğu gibi  aynı iletken kesitleri ve elemanlar kullanılmalı, bu amaçla topraklama kuşaklama (ring) iletkenleri birçok kere ancak topraklama baraları veya topraklama klemensleri sadece bir kere bağlanmalı,
İçlerinde iletişim tesisleri işletilen yıldırım tehlikesine maruz kalabilecek yüksek binalarda atlamaları önlemek için dikey metal kısımlar yeterli kesitteki inşaat demiri -St 37 ile sarılmış olmalı, topraklama birleştirme iletkeninin teknik donanım için yukarıya taşınması boyunca fonksiyon topraklaması  ve koruma iletkeni FPE her katta fakat en az 10 mt aralıklarla ve aynı şekilde binanın en üst ve en alt noktalarında örneğin binanın demir iskeleti gibi sarılı dikey metal kısımlarına bağlanmalı,
İstenilerek ya da kendiliğinden olan açma ve kapamalar sonucunda oluşan aşırı gerilimler kesici ayırıcı ve sigortalarda alınacak yapımsal önlemlerle de küçültülmeli, aşırı gerilimler örneğin akımların sıfırdan geçme anında kesilmesi kontaklar arasında tekrar atlamaların önlenmesi ya da devre açılmalı veya kapatılırken uygun dirençlerin bağlanmasıyla küçültülmeli,
Yıldız noktası dirençsiz topraklanan şebekelerde rezonans olayları oluşmamalı,
İletken kopması sonucunda rezonans olayı nedeniyle oluşan aşırı gerilimler kopma noktası şebekeden iki taraflı beslenerek çift hat ya da kapalı ring hattı gibi önlenmeli,
Yeraltı kablolu şebekelerde uygulanabildiğinde iç aşırı gerilimlere karşı parafudr veya arktan dolayı zarar oluşmayacak yerlerde eklatör atlama aralığı kullanılmalı,
Hatlar ve transformatör merkezleri için yer seçiminde hava koşulları iyi olan ve yıldırım tehlikesi az olan yerler seçilmeli, hatlar geçecekleri yerin doğal koruyucu özelliklerinden yararlanabilmek için olabildiğince yamaç ve vadi gibi yerlerden geçirilmeli,
Hava hatlarının iletkenleri gerekli durumlarda üzerlerindeki yeter sayıdaki toprak iletkenleri ile korunmalı ve işletme akım devresindeki elemanlara yıldırım düşmesini önlemek için gerekli önlemler alınmalı,
Yıldırım yoğunluğunun fazla olduğu yerler hariç 36 kV'a kadar olan hava hatlarında toprak iletkeni kullanılmamalı,
Elektrik tesis ve aygıtlarını yıldırım etkisinden korumak için parafudr eklatör-atlama aralığı gibi koruyucu aygıtlar kullanılmalı, özellikle 400 kVA'ya kadar olan tesislerde eklatör kullanılmalı,
Birbirini etkileyecek akım devreleri arasındaki açıklık olabildiğince büyük tutulmalı, akım devrelerinin birbirine elektromagnetik etkilerini yok etmek için bu devreler çaprazlanmalı,
Birbirini etkileyecek kablo hatlarında endüklenecek gerilim özel metal zırh kullanılarak ve kabloyu yalıtım transformatörleri ile kısa parçalara bölerek küçültülmeli,
Yaklaşma alanlarında iki şebeke arasında yeter derecede yalıtım sağlanmalı,
Hatların birbirine yaklaşmalarına ve kesişmelerine ilişkin gerekler yerine getirilmeli,
Yeterli yalıtım sağlayacak mesafeler gerilim atlama mesafeleri ve havada yalıtma aralıkları konulu TS'larında belirtilen hususlara uygun olmalı-TS 855 TS 4238 TS 8800 ve ilgili diğer Türk Standartları,
Tesislerin bütün bölümleri işletme koşulları nasıl olursa olsun kısa devre akımının kesilmesine ve bu kesilme anı da dahil olmak üzere en büyük kısa devre akımının etkisiyle insanlar için herhangi bir tehlike oluşmasına yangın çıkmasına ya da tesislerin zarara uğramasına engel olacak biçimde düzenlenmeli ve boyutlandırılmalı,
Her koruma elemanı hemen önündeki işletme elemanının korunmasını sağlayacak şekilde bu elemanın anma değerlerine göre ayarlanmalı gerekirse daha sonraki işletme elemanları için de yedek koruma görevi görebilmeli,
Koruma rölelerinin toplam kademe zamanları kullanılan işletme elemanlarının tip deneyleri ile kanıtlanmış anma kısa devre akımına dayanma sürelerinin üzerinde ayarlanmamalı,
Isınma bakımından kısa devre akımının sürekli değeri elektrodinamik etkiler bakımından ise en büyük geçici darbe değeri göz önünde tutulmalı,
Koruma topraklaması ile insanları tehlikeli dokunma gerilimlerine karşı korumak için işletme araçlarının aktif olmayan kısımları topraklanmalı, koruma topraklaması alçak gerilim tesislerinde temas gerilimine karşı korunma yöntemi ve yüksek gerilim tesislerinde ise temas gerilimine karşı korumada kullanılmalı, işletme araçlarının aktif olmayan bölümleri uygun şekilde toprak içine tesis edilmiş olan bir topraklama düzenine iletken bir şekilde bağlanarak koruma topraklaması yapılmalı, burada uygulanan yöntem ile hata halinde insan vücudu üzerinden geçecek akımı olduğunca küçük tutmak ve bu arada devredeki koruma cihazlarının çalışmasını sağlayarak arızalı kısmın hızla devre dışı olmasını sağlamalı,
İşletme topraklaması ile işletme akım devresinin tesisin normal işletilmesi için topraklanmalı, alçak gerilim şebekelerinde transformatörlerin sıfır noktalarının doğru akım tesislerinde bir kutbun veya orta iletkenin topraklanması ile yapılmalı,Böylece sistemde toprağa karşı oluşacak gerilimin belirli değerleri aşmamasına çalışılmalı, orta gerilim şebekeleri direnç üzerinden topraklanmalı, yüksek gerilim şebekelerinin ise direkt olarak topraklanması yoluna gidilmeli,
Fonksiyon topraklaması ile bir iletişim tesisinin veya bir işletme elemanının istenen fonksiyonu yerine getirmesi için yapılan topraklanmalı, yıldırım etkilerine karşı koruma raylı sistem topraklaması zayıf akım cihazlarının topraklanması fonksiyon topraklamasına gibi örnek topraklama yapılmalı,
Mekanik dayanım ile topraklama elektrodu ve potansiyel dengeleme iletkenleri korozyona karşı dayanıklı malzemeden yapılmalı, topraklama iletkenleri ve potansiyel dengeleme iletkenleri mekanik olarak korunmuş veya korozyona karşı korunmuş olup olmamasına bağlı olarak; Bakır 25 mm2 ; Daldırma galvanizli demir 50 mm2 olmalı,
Isıl zorlanmalar için şebeke nötr noktasının topraklanma şekline bağlı olarak göz önünde bulundurulması gerekli akımlara dikkat edilmeli, topraklama tesislerinde hata akımının kollara ayrıldığı göz önünde bulundurularak her topraklayıcı için bu kısımdan geçen akım dikkate alınmalı,
Dokunma ve adım gerilimine göre boyutlandırmak için dokunma gerilimi için izin verilen değerler hata süresine bağlı olarak alınmalı, dokunma gerilimi koşulları yerine getirildiğinde tehlikeli adım gerilimi oluşmayacağı varsalayacağından verilen değerlerin yüksek gerilim şebekeleri için geçerli olduğu unutulmamalı,
Beslemenin ayrılması ve topraklama ile bir devrede veya donanımda alternatif akım için 50 V.’u ve doğru akım halinde 120 V.’u aşan bir temas gerilimi ortaya çıkması halinde besleme otomatik olarak ayrılmalı, 0.4 kV’luk şebekelerden beslenen son kullanıcılarda 0.4 s; dağıtım tesislerinde ve alçak gerilim şebeke direklerinde 5 s içinde devre kesilmeli, iletken bölümler sistem topraklama şekline bağlı olarak bir koruma iletkenine bağlanmalı,
Potansiyel dengeleme ile her binada ana koruma iletkeni ana topraklama iletkeni bina içindeki metal borular yapıların metal bölümler merkezi ısıtma ve klima sistemleri potansiyel dengeleme hattına bağlanmalı,
Yıldırımdan korunma için yüksek gerilim topraklama tesisi kullanılmalı, bütün aşırı gerilim koruma düzenlerinin toprağa boşalma yolunun direnç ve endüktansı olabildiğince küçük tutulmalı, bu sebeple topraklama elektroduna bağlantı mümkün olduğu kadar düz köşe yapmadan ve en kısa yoldan yapılmalı,
Yeni tesis edilecek veya mevcut topraklama tesislerinde yapılacak ölçmeler toprak özdirencinin ölçülmesinde toprak yayılma direncini veya topraklama empedansını önceden belirlemek amacıyla toprak özdirenci ölçülmeli bu direncin çeşitli derinlikler için tespit edilmesini sağlayan Dört Sonda Yöntemi ile yapılmalı,
Dokunma gerilimlerinin ölçülmesi için akım gerilim ölçme yöntemi kullanılmalı,
Elektrik ve topraklama tesisatları aylık periyotlarla yetkili elektrikçi tarafından kontrol edilmeli varsa aksaklıklar giderilmeli ve “Elektrik Tesisatı Periyodik Kontrol Formu” doldurulmalı,
Topraklama tesisatı periyodik olarak en az yılda bir yer değiştirebilen işletme elemanları için altı ayda bir defa yetkili teknik elemanlar tarafından muayene ve ölçümleri yapılmalı,
Parlayıcı Patlayıcı Tehlikeli ve Zararlı Maddelerle Çalışılan İşyerleri ve İşlerde Alınacak Tedbirler Hakkında Tüzük kapsamındaki  topraklama tesisleri ile ıslak ortamlarda çalışılan işyerlerindeki topraklama tesislerinin muayene ölçme ve denetleme periyotları bir yılı aşmamalı,
Yapıların yıldırım etkilerine karşı koruma önlemleri için ilgili standartlara  TS 622 TS IEC 61024 ve TS IEC 603644443 vb. ve diğer ilgili mevzuatta (Bayındırlık Bakanlığı Teknik İşler Şartnamesi yıldırımlık tesisatı kısmı vb.) belirtilen hususlara uyulmalı, parlayıcı ve patlayıcı ortamlarda alınacak ek topraklama önlemleri için ilgili standartlarda, tüzük ve genelgelerde belirtilen hususlara uyulmalı,</t>
  </si>
  <si>
    <t>Elektrik tesisinin kurulmasında 30/11/2000 tarihli ve 24246 sayılı Resmî Gazete’de yayımlanan Elektrik Kuvvetli Akım Tesisleri Yönetmeliği, 4/11/1984 tarihli ve 18565 sayılı Resmî Gazete’de yayımlanan Elektrik İç Tesisleri Yönetmeliği ile 21/8/2001 tarihli ve 24500 sayılı Resmî Gazete’de yayımlanan Elektrik Tesislerinde Topraklamalar Yönetmeliği hükümleri dikkate alınarak gerekli sağlık ve güvenlik tedbirleri alınmalı,
Nemli ve ıslak yerlerdeki elektrik lambaları su damlalarına karşı korunmuş tipte (etanş) yapılmalı, bunlar yoğuşma suyu toplanmayacak biçimde yapılmalı,</t>
  </si>
  <si>
    <t>Jeneratörler/kaynak transformatörleri iyi durumda tutulmalı, bunu sağlamak için planlı bir bakım programı uygulanmalı,
Geçici jenaratörlerin yakıt tankları toplam yakıt kapasitesinin %10 daha fazla hacmi olan taşma havuzlu özel alanlara konmalı,
Jenaratörlerin çevresindeki yağ ve yakıt sızıntıları temizlenmiş olmalı,
Döner parçaları korunmuş olmalı,
Topraklama sağlanmalı,
Enerji çıkış bağlantıları iyi durumda olmalı hiçbir iletken açıkta olmamalı,
Aküler hidrojen gazı çıkarmayan kapalı tip seçilmeli,
Aşırı sıcaklıktan etkilenmeyen aküler seçilmeli,
Farklı akü tipi varsa çıkardığı hidrojen gazı ölçülmeli,
Dizel generatör yakıt hatları ve depolar mesleki eğitimli personeller tarafından kontrol edilmeli,
Ortam değerlerinden fazla hidrojen ölçümlerinde kapalı alanlarda aküler tutulmamalı,
Dizel generatör tankı topraklama hattı ölçümleri yapılmalı,
Mazot tankı ilgili mevzuata uygun şekilde yerleştirilmeli,
Mazot tankı ikmalleri ilgili personel denetiminde yapılmalı,</t>
  </si>
  <si>
    <t>Çay kazanları servis alanına boş şekilde bırakılmalı,
Çay demleme işlemini servis yapılan alanda yapılmalı,
İşlem tamamlanmadan kazana müdahale edebilecek kullanıcılar için uyarıcı işaretler yerleştirilmeli,</t>
  </si>
  <si>
    <t>Makina kontrol panel kapakları kapalı tutulmalı,
Yetkili kişiler dışındaki müdahaleler engellenmeli,
Kabin kapaklarına uygun uyarı işaretleri asılmalı,
Cihazların arızaya geçmemesi için önlemler alınmalı,</t>
  </si>
  <si>
    <t>Pencereler, açıklıklar ve benzeri yerler saydam veya yarı saydam duvarlar ve parlak renkli cisim ve yüzeylerden ekran üzerine direk ışık gelmemeli ve mümkünse yansımalar önlenmeli,
Ekrana gelen gün ışığının kontrol edilebilmesi için yatay ve dikey ayarlanabilir perdeler kullanılmalı,</t>
  </si>
  <si>
    <t>Çalışma odasının genel aydınlatması minimum 500 lux olmalı,
Çalışma odasının ışıkları pencereye paralel düzenlenmeli,
Aydınlatmaların ışık rengi doğal beyazla sıcak beyaz arasında seçilmeli,
Ampullerin yaydığı ışık titrememeli,
Çalışanın gereksinimleri ve yapılan işin türü dikkate alınarak uygun aydınlatma şartları sağlanmalı, arka planla ekran arasında uygun kontrast bulunmalı,
Yapay aydınlatma kaynaklarının yeri ve teknik özellikleri ekrandaki ve diğer ekipmanlar üzerindeki parlama ve yansımaları önlenecek şekilde olmalı,
Az gürültülü yazıcı yerleştirilmeli veya bu aletler ayrı bir odaya koyulmalı, çalışma odasının gürültü sınırı &lt; 55 dB (A) olmalı,
Çalışma merkezlerinde kullanılan ekipmanların gürültüsü çalışanların dikkatini dağıtmamalı ve karşılıklı konuşmayı engellemeyecek düzeyde olmalı,
Çalışma merkezindeki ekipmanlar çalışanları rahatsız edecek düzeyde ısı yaymamalı, buna uygun ekipman seçilmeli, ortam doğal veya diğer yöntemlerle havalandırılarak ısı kontrol altına alınmalı,
Çalışma ortamındaki nemin uygun düzeyde olması sağlanmalı ve bu düzey korunmalı,
Çalışma merkezindeki görünür ışık dışındaki tüm radyasyon etkileri sağlığa zarar vermeyecek düzeylerde olması için gerekli önlemler alınmalı,</t>
  </si>
  <si>
    <t>İş sağlığı hizmetleri tarafından ekranlı çalışmaya yönelik koruyucu muayeneler yapılmalı, gözlük kullanan çalışanlar gözlükleri kontrol edilmeli,
Ekranlı araçlarla çalışmaya başlamadan önce düzenli aralıklarla ve ekranlı araçla çalışmalardan kaynaklanacak görme zorluğu olduğunda muayene sonuçlarına göre gerekiyorsa çalışanlar oftalmolojik testlere tabi tutulmalı,
Muayene ve test sonuçlarına göre gerekiyorsa çalışanlara yaptıkları işe uygun araç ve gereç verilmeli,</t>
  </si>
  <si>
    <t>Kağıt imha makinası uygun konumlandırılmalı,
Diğer malzemeler çalışanların üzerine düşmeyecek şekilde sabitlenmeli,
Bıçakların bulunduğu alanda koruma muhafazası olmalı ve uzuv sokulması engellenmeli</t>
  </si>
  <si>
    <t>Göz seviyesinde yerleştirilen monitör ise kullanıcıyı hem duruş hem de görüş açısından uygun olan sadece bir çeşit pozisyonda kalmaya zorladğından tercih edilmemeli,
Monitörün düşey yerleşiminde ekran görüş alanı gözün yatay görme hizasından 15°-50° açıları arasında bulunmalı,
Boyun postüründe alçak monitör yerleşimi kullanıcıların farklı boyun hareketlerini sağlayacak pozisyonlar denemelerine izin verecek şekilde olmalı,
Ekran eğimi monitör üst kısmı altında daha geride kalacak biçimde arkaya doğru eğik durmalı,
Ekranda görünen karakterler kolayca seçilebilecek şekil ve formda uygun büyüklükte olmalı, satır ve karakter arasında yeterli boşluk bulunmalı,
Ekran görüntüsü stabil olmalı, görüntünün titremesi ve benzeri olumsuzluklar bulunmamalı,
Parlaklık ve karakterler ile arka plan arasındaki kontrast çalışan tarafından kolaylıkla ayarlanabilmeli,
Ekran çalışanın ihtiyacına göre kolaylıkla her yöne döndürülerek ayarlanabilir olmalı,
Ekranın ayrı bir kaide veya ayarlanabilir bir masa üzerinde kullanılması mümkün olmalı,
Kullanıcıyı rahatsız edebilecek yansıma ve parlamalar önlenmeli,</t>
  </si>
  <si>
    <t>Klavye tuşları üzerindeki semboller çalışma pozisyonuna göre kolaylıkla okunabilir ve seçilebilir nitelikte olmalı,
Klavye ve fare desteklenmiş el/bilekle doğal pozisyonda kullanılabilmeli,
Klavye çalışanın el ve kollarının yorulmaması ve rahatça çalışabilmesi için ekrandan ayrı ve hareketli olmalı,
Klavyenin ön tarafına çalışanın bileklerini dayayabileceği özel destek konulmalı,
Çalışanın elleri ve kolları için klavyenin önünde yeterli boşluk olmalı,
Klavyenin rengi mat olmalı ve ışığı yansıtmamalı,
Klavye karakterlerinin yerleri kullanımı kolaylaştıracak şekilde düzenlenmiş olmalı,
Çalışma pozisyonuna göre tuşlar üzerindeki semboller kolaylıkla seçilebilecek düzgün ve okunaklı olmalı,</t>
  </si>
  <si>
    <t>Çalışanların görüşleri alınarak alınan sandalye oturma yerinin yüksekliğinin ayarlanabilir olmalı -sandalye sırt dayama yerinin öne- arkaya ve yukarı-aşağı ayarlanabilir sırt desteği bele uygun ve esnek olmalı v.b. ofis ekipmanlarının ergonomik olması sağlanmalı,
Fiziksel rahatsızlıklara dikkat edilmeli,
Sandalye dengeli ve çalışanın rahat bir pozisyonda oturabileceği ve kolaylıkla hareket edebileceği şekilde olmalı,
Oturma yerinin yüksekliği ayarlanabilir olmalı,
Sırt dayama yeri öne-arkaya ve yukarı-aşağı ayarlanabilir sırt desteği bele uygun ve esnek olmalı,
İstendiğinde çalışana uygun bir ayak dayanağı sağlanmalı,</t>
  </si>
  <si>
    <t>Masa ya da çalışma bölümü uygun bir sırt desteğiyle birlikte kollarınız, bilekleriniz, bacaklarınız, sırtınız ve boynunuzu vücudunuzu rahat bir pozisyonunda tutacak şekilde düzenlenmeli ve dinlenmek için mola vermeyi unutmamalı,
Çalışma masası veya çalışma yüzeyi; ekran, klavye, dokümanlar ve diğer ilgili malzemelerin rahat bir şekilde düzenlenebilmesine olanak sağlayacak şekilde ve yeterli büyüklükte olmalı ve yüzeyi ışığı yansıtmayacak nitelikte olmalı,
Çalışanın rahatsız edici göz ve baş hareketleri ihtiyacını en aza indirecek şekilde yerleştirilmiş ve ayarlanabilir özellikte doküman tutucu kullanılmalı,
Çalışanın rahat bir pozisyonda olması için yeterli alan olmalı,</t>
  </si>
  <si>
    <t>Çalışanların işverence başka bir yere, göreve yollandığı beyan edilmeli,
Çalışanlara genel isg eğitimleri verilmeli,
Tahsisli araç kullanımı var ise araçların periyodik bakımları yapılmış olmalı,
Araç kullanma talimatına uyulmalı,</t>
  </si>
  <si>
    <t>Çalışanların dışarı çıkışı amiri tarafından onaylanmalı,
Çalışanların iş tanımlarının belirlenmeli ve çalışanlar iş tanımından başka bir işle uğraşmamalı,
Çalışanlara genel isg eğitimleri verilmiş olmalı,</t>
  </si>
  <si>
    <t>Bütün öğrenciler ve çalışanlar pillerin nasıl kullanılacağı ile ilgili egitim görmüş olmalı,
Piller birbirlerine dokunup şarjlarının kendiliğinden boşalmaması için dik olarak saklanmalı,
Öğrenciler pillerin doğru olarak nasıl devreye bağlanacağını bilmeli, asla pillerin kısa devre yapmasına müsade edilmemeli,
Piller asla diğer metallarla yanyana karışık bir şekilde bırakılmamalı,
Atılabilir veya kuru piller asla şarj etmeye calışılmamalı,
Degişik tipteki piller asla birbirine karışık tutulmamalı,
Piller asla keserek açılmamalı,
Eski pilleri atmanız gerekirse akma yapacağını dikkate alınmalı,
Pilleri kapalı bir kutuya veya plastik bir poşete koyarak emniyetli bir şekilde okulun dışındaki çöpe koyulmalı, eğer mümkünse bunlar atık pil kutularına atılmalı,
Eger şarj edilen pillerin şarj edilmesi gerekirse şarj makinesi öğretmen kontrolünde olmalı ve mutlaka yıllık olarak kontrol edilmeli ve kayıtları tutulmalı,
Piller pil atık kutularına atılmalıdır.</t>
  </si>
  <si>
    <t>İçine bir sey konulup /alınma sırası hariç kapağı mutlaka kapalı tutulmalı,
Fırın mutlaka yıllık kontrollere tabi tutulmalı,
Eğer mikro dalga varsa yıllık radyasyon testi yaptırılmalı,
Fırının yeri yukarılarda ise mutlaka emniyet altına alınmalı,
Fırının yanında mutlaka yangın battaniyesi ve karbondioksitli söndürücü bulundurulmalı,
Eğer taşınacaksa mutlaka taşınmadan önce soğuk olduğundan emin olunmalı,
Mutlaka yangın battaniyesi ile birlikte taşınmalı,</t>
  </si>
  <si>
    <t>Kullanılacak ekipmanın kullanılmadan önce öğretmen tarafından nasıl kullanılacağı anlatılmalı ve mutlaka öğretmen gözetiminde kullanılmalı,
Bütün ekipmanlar ders sonrasında sayılarak toplanmalı ve stora kaldırılmalı,
Bütün yapıştırıcı tabancaları kullanılmadan önce kontrol edilmeli ve öğretmen tarafından kontrol kayıtları tutulmalı,</t>
  </si>
  <si>
    <t>Çalışanlara eğitimler verilmeli,
Hayvanların tepkilerini tetikleyici davranışlardan kaçınılmalı,</t>
  </si>
  <si>
    <t>İş araçları usulüne uygun ve fonksiyonel bir işletim durumunda tutulmalı,
Kullanım kılavuzuna uyulmalı,
Eğer mevcut değillerse kullanılan iş araçlarına ait performans verilerini ve düzenli muayene hakkındaki bilgileri tedarikçiden temin edilmeli,
Uzman personel gerekirse ehliyetli bir kişi görevlendirilmeli,
Her kullanımda çeker ocağın gözle muayenesi yapılmalı,
Yılda bir kez çeker ocağın muayenesi ve performans standartlarıyla karşılaştırması yapılmalı,
Bütün kontrol belgeleri en az beş yıl muhafaza edilmeli,</t>
  </si>
  <si>
    <t>Çeker ocak altında çalışılmalı,
Civa termometreleri kullanılmamalı,
Kapiler vakum sistemi kullanılmalı,
ChemizorbHg dökülen kimyasal toplama kiti kullanılmalı,</t>
  </si>
  <si>
    <t>Yüksekte çalışacak personellerin sağlık durumları çalışmaya elverişli olmalı.,
Yağmurlu ve rüzgarlı havalarda çalışma yapılmamalı, personellere KKD kullanma eğitimi verilmeli,
Personellere yüksekte çalışma eğitimi verilmeli,
İlgili talimatlar hazırlanarak personellere tebliğ edilmeli.,
İşlemler tecrübeli personeller tarafından yapılmalı.,</t>
  </si>
  <si>
    <t>Elektrikli ekipmanların periyodik kontrolleri yapılmalı,
Bu odalarda mutlaka yangın söndürme ekipmanları (tüp veya dolap) bulundurulmalı,
Çalışanlara acil durum eylem planı ve risk değerlendirme çalışmaları kapsamında temel iş sağlığı ve güvenliği eğitimleri çerçevesinde temel yangın eğitimi verilmeli,</t>
  </si>
  <si>
    <t>Kullanılan elektrik topraklı hat olmalı ve kabloların periyodik bakımı yapılmalı,
Server dağıtım panosu önüne yalıtımlı paspas yerleştirilmeli,
Kablo bağlantıları ve müdahale sadece yetkili kişi tarafından yapılmalı,
Yeterli havalandırma sağlanmalı,
DİKKAT ELEKTRİK TEHLİKESİ vb. uyarı levhaları yerleştirilmeli,
Oda kapısı daima kilitli tutulmalı ve sadece yetkili kişi tarafından açılmalı ,
Elektrik yangınına uygun yangın söndürücü yerleştirilmeli,
Periyodik bakım onarımı yapılmalı,</t>
  </si>
  <si>
    <t>Basınçlı kaplarda temel prensip olarak hidrostatik test yapılmalı, bu testler, standartlarda aksi belirtilmediği sürece işletme basıncının 1,5 katı ile ve bir yılı aşmayan sürelerle yapılmalı, ancak iş ekipmanının özelliği ve işletmeden kaynaklanan zorunlu şartlar gereğince hidrostatik test yapma imkânı olmayan basınçlı kaplarda hidrostatik test yerine standartlarda belirtilen tahribatsız muayene yöntemleri de uygulanabilir, bu durumda, düzenlenecek periyodik kontrol raporlarında bu husus gerekçesi ile birlikte belirtilmeli, basınçlı kap ve tesisatların periyodik kontrolleri, 22/1/2007 tarihli ve 26411 sayılı Resmî Gazete’de yayımlanan Basınçlı Ekipmanlar Yönetmeliği, 31/12/2012 tarihli ve 28514 sayılı Resmî Gazete’de yayımlanan Taşınabilir Basınçlı Ekipmanlar Yönetmeliği ve 30/12/2006 tarihli ve 26392 sayılı Resmî Gazete’de yayımlanan Basit Basınçlı Kaplar Yönetmeliğinde yer alan ve bu Yönetmelik hükümlerine aykırı olmayan hususlar saklı kalmak kaydıyla ilgili standartlarda belirtilen kriterlere göre yapılmalı,
Basınçlı kap ve tesisatların periyodik kontrolleri, makine mühendisleri ve makine tekniker veya yüksek teknikerleri tarafından yapılmalı, söz konusu periyodik kontrollerin tahribatsız muayene yöntemleri ile yapılması durumunda, bu kontroller sadece TS EN 473 standardına göre eğitim almış mühendisler ve aynı eğitimi almış tekniker veya yüksek teknikerler tarafından yapılabilmeli, ilgili standardın öngördüğü süreler saklı kalmak kaydı ile periyodik kontrol süreleri manifoldlu asetilen tüp demetleri, manifoldlu tüp demetleri için 1 yıl,
Basınçlı kap ve tesisatların periyodik kontrolleri, makine mühendisleri ve makine tekniker veya yüksek teknikerleri tarafından yapılmalı, söz konusu periyodik kontrollerin tahribatsız muayene yöntemleri ile yapılması durumunda, bu kontroller sadece TS EN 473 standardına göre eğitim almış mühendisler ve aynı eğitimi almış tekniker veya yüksek teknikerler tarafından yapılabilmeli, ilgili standardın öngördüğü süreler saklı kalmak kaydı ile periyodik kontrol süreleri manifoldlu asetilen tüp demetleri, taşınabilmeli gaz tüpleri için 3 yıl,
Basınçlı kap ve tesisatların periyodik kontrolleri, makine mühendisleri ve makine tekniker veya yüksek teknikerleri tarafından yapılmalı, söz konusu periyodik kontrollerin tahribatsız muayene yöntemleri ile yapılması durumunda, bu kontroller sadece TS EN 473 standardına göre eğitim almış mühendisler ve aynı eğitimi almış tekniker veya yüksek teknikerler tarafından yapılabilmeli, ilgili standardın öngördüğü süreler saklı kalmak kaydı ile periyodik kontrol süreleri manifoldlu asetilen tüp demetleri, sıvılaştırılmış gaz tankları (LPG, ve benzeri) ile tehlikeli sıvıların bulunduğu tank ve depolar için 10 yıldır.,</t>
  </si>
  <si>
    <t>Kaplarda imalatçı tarafından hazırlanan talimatlar bulunmalı,
CE Uygunluk işareti olmalı,
CE Uygunluk işaretlerinin çeşitli bileşenleri 5 mm’den az olmamak şartı ile aynı düşey boyutlara sahip olmalı,
Kap veya tanıtım plakası asgari bilgileri taşımalı,
Azami çalışma basıncı bar cinsinden PS yazılmalı,
Azami çalışma sıcaklığı °C cinsinden T max yazılmalı,
Asgari çalışma sıcaklığı °C cinsinden T min yazılmalı,
Kabın kapasitesi litre cinsinden V yazılmalı,
İmalatçının ismi ya da markası yazılmalı,
Kabın tipi ve serisi veya partinin numarası yazılmalı,
CE uygunluk işaretinin vurulduğu yılın son iki rakamı yazılmalı,
Veri plakası kullanıldığı takdirde bu plaka tekrar kullanılmayacak şekilde tasarımlanmalı ve bilgilerin yazılabilmesini sağlayacak yeterli boşluk bulunmalı,</t>
  </si>
  <si>
    <t>Tüplerin taşınması sırasında valf kapaklarının kapalı olduğundan emin olunmalı tüpler düşürülmemeli,
Tüplerin sağlam vaziyette olduğundan veya takılma ve düşmeye engel oluşturmadığından emin olunmalı,
Tüpler boynundan tutup taşınmamalı taşıma arabası kullanılmalı,</t>
  </si>
  <si>
    <t>Alevin geri tepmesini engelleyecek geri tepme ventili kullanılmalı,
Tüpün içine alevin girmesini önlemek için alev geri tepme ventili valfı monte edilmeli,</t>
  </si>
  <si>
    <t>Kullanımdaki kadar yedek bulundurulmalı,
Dik konumda depolanmalı,
Zemin seviyesinin altında depolanmamalı,
Devrilme ve darbelere karşı tedbirler alınmalı ve güneş ışınlarından korunmalı,</t>
  </si>
  <si>
    <t>Çalışan kişiler çalışma ortamına uyumları sağlanmalı,
Yapılan işe göre uygun çalışma süreleri ve dinlenme araları saptanmalı,
İş daha az enerji harcanarak yapılabilecek şekle getirilmeli,
Özellikle yüksek sıcaklıkta çalışanların su ve tuz kayıplarını telafi etmek için sıvı içecek ve tuzlu gıdalar verilmeli,
Çalışanlara çalışma koşullarına uygun giysi temin edilmeli,
Yapılması gereken fiziksel işlerin en kolay şekilde ve sıcaktan en az etkilenecek şekilde nasıl yapılacağı araştırılmalı,
Güneş ışığıyla doğrudan doğruya temastan kaçınmalı,
Hava akımının çok olduğu yerlerde durmamalı,
Isı kaynaklarından mümkün olduğunca uzak durmalı,
Terin vücuttan buharlaşmasını engelleyecek giysiler giymemeli,
Sık sık ve düzenli olarak ve her seferinde az miktarda olmak koşuluyla soğuk sıvılar almalı,</t>
  </si>
  <si>
    <t>Yük asansörlerinin çalışanlar dışında kullanıyor olması,
Yük asansörlerinin içerisinde kullanım talimatlarının olmaması,</t>
  </si>
  <si>
    <t>Yük asansörlerini çalışanlar dışında kimsenin kullanması engellenmeli,
Yük asansörlerinin içerisine kullanım talimatları asılmalı,</t>
  </si>
  <si>
    <t>Durak kapılarını kilitleme tertibatları yerleştirilmeli,
Çalışanların inip çıkdığı asansörde yük taşınmamalı,
Bu yasağı belirten levhalar, her kat kapısına ve kabin içine görülür bir şekilde konulmalı, asansörlerinin kapısında Yük asansörü değildir, yük taşınamaz! uyarısı okunaklı ve dikkat çekici biçimde bulunmalı,
Acil durumlarda kullanılmaz uyarı levhası asılmalı,
Makina Emniyeti Yönetmeliği (98/37/AT) Ek I’inin 1.7.3 numaralı paragrafına uyan herhangi bir makine için gerekli görülen asgari hususlara ek olarak, her kabin taşınabilecek azami yolcu sayısı ile beyan yükünün kilogram değerini açıkça gösteren kolayca görülebilen bir plaka taşımalı bulunmalı, tamirlerin ve uygun görüldüğünde periyodik kontrollerin not edildiği bir kayıt defteri olmalı, asansörün aylık bakımları ile 3 aylık periyodik kontrolleri bakımcı firma vasfına haiz bir asansör firmasına yaptırılmalı,</t>
  </si>
  <si>
    <t>Az toz tutan,antiallerjik ve kolay temizlenebilir dosyalama sistemleri araştırılmalı, temini sağlanmalı,
Tüm dolapların kapaklı olması sağlanmalı,
Kişisel koruyucu malzeme (Toz maskesi,eldiven vb.) kullanılmalı,
Atopik (allerjik hassasiyete sahip) personelin arşiv dosyalama işlerinde görevlendirilmemeli,
Zemin hiçbir zaman parlatılmamalı,
Her zaman ıslak olma ihtimaline karşı bu bölümde çalışanların ayakkabılarının altının kaymaz olmasına dikkat edilmeli,</t>
  </si>
  <si>
    <t>İşyerlerindeki bütün acil çıkış yolları ve kapılarının; doğrudan dışarıya veya güvenli bir alana açılması sağlanmalı ve önlerinde ya da arkalarında çıkışı önleyecek hiçbir engel bulunmamalı,
Yangın merdivenine açılan acil çıkış kapıları kilitli olmayıp dışa doğru açılacak şekilde tasarlanmalı,</t>
  </si>
  <si>
    <t>Acil durum planı çerçevesinde soyguna ilişkin önlemler ve soygun durumunda yapılacaklar belirtilmeli, tüm bina çalışanlarınca bilinmesi sağlanmalı,
Acil durum planı çerçevesinde sabotaja ilişkin önlemler ve sabotaj durumunda yapılacaklar hakkında çalışanlar bilgilendirilmeli,,</t>
  </si>
  <si>
    <t>Acil durum planı çerçevesinde sabotaja ilişkin önlemler ve sabotaj durumunda yapılacaklar belirtilmeli, tüm bina çalışanlarınca bilinmesi sağlanmalı,
Acil durum planı çerçevesinde sabotaja ilişkin önlemler ve sabotaj durumunda yapılacaklar hakkında çalışanlar bilgilendirilmeli,,</t>
  </si>
  <si>
    <t>Her konu için birden fazla çalışanın görevlendirilmesi gereken işyerlerinde bu çalışanlar konularına göre ekipler halinde koordineli olarak görev yapmalı, her ekipte bir ekip başı bulunmalı,,
İşveren tarafından acil durumlarda ekipler arası gerekli koordinasyonu sağlamak üzere çalışanları arasından bir sorumlu görevlendirilmeli,,
İşveren; işyerlerinde tehlike sınıflarını tespit eden Tebliğde belirlenmiş olan çok tehlikeli sınıfta yer alan işyerlerinde 30 çalışana, tehlikeli sınıfta yer alan işyerlerinde 40 çalışana ve az tehlikeli sınıfta yer alan işyerlerinde 50 çalışana kadar; a) Arama, kurtarma ve tahliye, b) Yangınla mücadele, konularının her biri için uygun donanıma sahip ve özel eğitimli en az birer çalışanı destek elemanı olarak görevlenmeli, işyerinde bunları aşan sayılarda çalışanın bulunması halinde, tehlike sınıfına göre her 30, 40 ve 50’ye kadar çalışan için birer destek elemanı daha görevlenmeli,
İşveren, ilkyardım konusunda 29.07.2015 tarihli ve 29429 sayılı Resmî Gazete’de yayımlanan İlkyardım Yönetmeliği esaslarına göre destek elemanı görevlenmeli,
Tam olarak ergonomik olan ekran olmalı ,
Tam olarak ergonomik olan monitör olmalı ,
İşveren; işyerlerinde tehlike sınıflarını tespit eden Tebliğde belirlenmiş olan çok tehlikeli sınıfta yer alan işyerlerinde 30 çalışana, tehlikeli sınıfta yer alan işyerlerinde 40 çalışana ve az tehlikeli sınıfta yer alan işyerlerinde 50 çalışana kadar; a) Arama, kurtarma ve tahliye, b) Yangınla mücadele, konularının her biri için uygun donanıma sahip ve özel eğitimli en az birer çalışanı destek elemanı olarak görevlenmeli, işyerinde bunları aşan sayılarda çalışanın bulunması halinde, tehlike sınıfına göre her 30, 40 ve 50’ye kadar çalışan için birer destek elemanı daha görevlenmeli</t>
  </si>
  <si>
    <t>Acil durumlar (yangın deprem ilk yardım gerektiren durumlar vb.) konusunda çalışanlara gerekli eğitim verilmeli,
Acil durum toplanma yerlerinin belirtilmesi,</t>
  </si>
  <si>
    <t>RİSK DEĞERLENDİRME YÖNTEMİ :Kinney Metodu</t>
  </si>
  <si>
    <t>RİSK DEĞERİ ( R ) = OLASILIK x FREKANS X ŞİDDET</t>
  </si>
  <si>
    <t>RİSK DEĞERİ ( R )</t>
  </si>
  <si>
    <t>RİSK ADI</t>
  </si>
  <si>
    <t>EYLEM</t>
  </si>
  <si>
    <t>TERMİN SÜRESİ</t>
  </si>
  <si>
    <t>OLASILIK DEĞERİ</t>
  </si>
  <si>
    <t>OLASILIK ZAMANI</t>
  </si>
  <si>
    <t>FREKANS DEĞERİ</t>
  </si>
  <si>
    <t>FREKANS (Tehlikeye Zaman İçerisinde MaruzKalma Tekrarı</t>
  </si>
  <si>
    <t>ŞİDDET DEĞER</t>
  </si>
  <si>
    <t>ŞİDDET (İnsan ve/veya Çevre Üzerine YaratacağıTahmini Zarar)</t>
  </si>
  <si>
    <t>Hemen hemen sürekli,Saatte birkaç defa</t>
  </si>
  <si>
    <t>Birden fazla ölümlü kaza,Çevresel felaket</t>
  </si>
  <si>
    <t>Sık,Günde bir veya birkaç defa</t>
  </si>
  <si>
    <t>Ölümlü Kaza,Uzuv kaybı,Ciddi çevresel zarar</t>
  </si>
  <si>
    <t>Olası</t>
  </si>
  <si>
    <t>Ara sıra,Haftada bir veya birkaç defa</t>
  </si>
  <si>
    <t>Kalıcı hasar/Yaralanma,İş kaybı,Çevresele engel oluşturma,Şikayet</t>
  </si>
  <si>
    <t>Mümkün fakat düşük</t>
  </si>
  <si>
    <t>Sık değil,Ayda bir veya birkaç defa</t>
  </si>
  <si>
    <t>Önemli hasar,Yaralanma,Dış ilkyardım,Sınırlı dış çevresel zarar</t>
  </si>
  <si>
    <t>Beklenmez fakat mümkün</t>
  </si>
  <si>
    <t>Seyrek,Yılda bir veya birkaç defa</t>
  </si>
  <si>
    <t>Küçük hasar/Yaralanma,İç İlkyardım,Sınırlı iç çevresel zarar</t>
  </si>
  <si>
    <t>Beklenmez</t>
  </si>
  <si>
    <t>Çok seyrek,Yılda bir veya daha az</t>
  </si>
  <si>
    <t>Ucuz atlatma,Çevresel zarar yok</t>
  </si>
  <si>
    <t>*Termin süreleri öngörülen sürelerdir. Riskin durumuna göre değişiklik gösterir.</t>
  </si>
  <si>
    <t>OLASILIK (ŞANS)</t>
  </si>
  <si>
    <t>FREKANS</t>
  </si>
  <si>
    <t>ŞİDDET</t>
  </si>
  <si>
    <t>Sosyal Etkinlikler</t>
  </si>
  <si>
    <t>Olumsuz Hava Şartları</t>
  </si>
  <si>
    <t>Güvenlik Faaliyetleri</t>
  </si>
  <si>
    <t>Ofis Faaliyetleri</t>
  </si>
  <si>
    <t>Temizlik Faaliyetleri</t>
  </si>
  <si>
    <t>Teknik Faaliyetler 
Temizlik Faaliyetleri</t>
  </si>
  <si>
    <t>Alt İşveren Faaliyetleri</t>
  </si>
  <si>
    <t>Eğitim Faaliyetleri</t>
  </si>
  <si>
    <t>Acil Durumlar 
Teknik Faaliyetler</t>
  </si>
  <si>
    <t>Atıklar 
Temizlik Faaliyetleri</t>
  </si>
  <si>
    <t>Laboratuvar Faaliyetleri 
Teknik Faaliyetler</t>
  </si>
  <si>
    <t>İşletme Faaliyetleri 
Laboratuvar Faaliyetleri 
Teknik Faaliyetler</t>
  </si>
  <si>
    <t>İnsan Kaynakları Faaliyetleri</t>
  </si>
  <si>
    <t>Eğitim Faaliyetleri 
İnsan Kaynakları Faaliyetleri</t>
  </si>
  <si>
    <t>Eğitim Faaliyetleri 
Laboratuvar Faaliyetleri</t>
  </si>
  <si>
    <t>Bilgi Teknolojileri</t>
  </si>
  <si>
    <t>Bilgi Teknolojileri 
Teknik Faaliyetler</t>
  </si>
  <si>
    <t>Acil Durumlar 
Genel Faaliyetler 
Ofis Faaliyetleri</t>
  </si>
  <si>
    <t xml:space="preserve">Alt İşveren Faaliyetleri 
Bilgi Teknolojileri 
Teknik Faaliyetler </t>
  </si>
  <si>
    <t>Alt İşveren Faaliyetleri 
Eğitim Faaliyetleri 
Temizlik Faaliyetleri</t>
  </si>
  <si>
    <t>Alt İşveren Faaliyetleri 
Teknik Faaliyetler</t>
  </si>
  <si>
    <t>Atıklar 
Eğitim Faaliyetleri 
Laboratuvar Faaliyetleri 
Teknik Faaliyetler</t>
  </si>
  <si>
    <t>Bilgi Teknolojileri 
Laboratuvar Faaliyetleri 
Teknik Faaliyetler</t>
  </si>
  <si>
    <t>Bilgi Teknolojileri 
Genel Faaliyetler</t>
  </si>
  <si>
    <t xml:space="preserve"> Bilgi Teknolojileri 
Teknik Faaliyetler 
Temizlik Faaliyetleri</t>
  </si>
  <si>
    <t xml:space="preserve"> Depolama Faaliyetleri 
Taşıma Faaliyetleri</t>
  </si>
  <si>
    <t>Depolama Faaliyetleri 
Taşıma Faaliyetleri</t>
  </si>
  <si>
    <t xml:space="preserve">Depolama Faaliyetleri 
Taşıma Faaliyetleri </t>
  </si>
  <si>
    <t>Dış Görevlendirme Faaliyetleri 
Ulaşım Faaliyetleri</t>
  </si>
  <si>
    <t>Eğitim Faaliyetleri 
Genel Faaliyetler</t>
  </si>
  <si>
    <t>Eğitim Faaliyetleri 
Genel Faaliyetler 
İnsan Kaynakları Faaliyetleri</t>
  </si>
  <si>
    <t>Eğitim Faaliyetleri 
Genel Faaliyetler 
Ofis Faaliyetleri 
Teknik Faaliyetler 
Temizlik Faaliyetleri</t>
  </si>
  <si>
    <t>Genel Faaliyetler 
Güvenlik Faaliyetleri</t>
  </si>
  <si>
    <t>Genel Faaliyetler 
Laboratuvar Faaliyetleri 
Teknik Faaliyetler</t>
  </si>
  <si>
    <t xml:space="preserve">Genel Faaliyetler 
Ofis Faaliyetleri </t>
  </si>
  <si>
    <t>Genel Faaliyetler 
Ofis Faaliyetleri</t>
  </si>
  <si>
    <t>Genel Faaliyetler 
Ofis Faaliyetleri 
Teknik Faaliyetler</t>
  </si>
  <si>
    <t xml:space="preserve">Genel Faaliyetler 
Ofis Faaliyetleri 
Temizlik Faaliyetleri </t>
  </si>
  <si>
    <t>Genel Faaliyetler 
Teknik Faaliyetler</t>
  </si>
  <si>
    <t>Güvenlik Faaliyetleri 
Taşıma Faaliyetleri 
Teknik Faaliyetler 
Temizlik Faaliyetleri</t>
  </si>
  <si>
    <t>Güvenlik Faaliyetleri 
Olumsuz Hava Şartları 
Teknik Faaliyetler 
Temizlik Faaliyetleri</t>
  </si>
  <si>
    <t>Güvenlik Faaliyetleri 
Teknik Faaliyetler</t>
  </si>
  <si>
    <t>İnsan Kaynakları Faaliyetleri 
Laboratuvar Faaliyetleri 
Sağlık Hizmetleri Faaliyetleri 
Temizlik Faaliyetleri</t>
  </si>
  <si>
    <t>İnsan Kaynakları Faaliyetleri 
Sağlık Hizmetleri Faaliyetleri</t>
  </si>
  <si>
    <t>İşletme Faaliyetleri 
Temizlik Faaliyetleri</t>
  </si>
  <si>
    <t>Laboratuvar Faaliyetleri 
Teknik Faaliyetler 
Temizlik Faaliyetleri</t>
  </si>
  <si>
    <t>Laboratuvar Faaliyetleri 
Temizlik Faaliyetleri</t>
  </si>
  <si>
    <t>Taşıma Faaliyetleri 
Teknik Faaliyetler 
Temizlik Faaliyetleri</t>
  </si>
  <si>
    <t>Sağlık Hizmetleri Faaliyetleri</t>
  </si>
  <si>
    <t>Elektrik Çarpması - Yüksekten malzeme düşmesi - Yaralanma</t>
  </si>
  <si>
    <t>Döner Kapı Kullanımları</t>
  </si>
  <si>
    <t>Hareketli bir objenin çarpması - Kayma - Takılma - Düşme - Sıkışma</t>
  </si>
  <si>
    <t>Yaralanma - Maddi Kayıp</t>
  </si>
  <si>
    <t>Olumsuz hava şartlarında şemsiyeler kapatılmalı, rüzgarda uçması sonucu oluşacak kazalara karşı önlem alınarak uçması ve devrilmesini engelleyici düzenekler olmalı, paslanmış, eskimiş ve hasarlı şemsiyelerin kullanımı engellenmelidir. El tipi küçük şemsiyelerin aşırı rüzgarlı havalarda kullanılmaması gerekmektedir.</t>
  </si>
  <si>
    <t>Panolar kilit altına alınmış ve anahtar sadece yetkili personelde mevcuttur. Yağmurdan etkilenmemesi için saha tipi panolar kullanımaktadır.</t>
  </si>
  <si>
    <t xml:space="preserve">6331 İş Sağlığı Ve Güvenliği Kanunu </t>
  </si>
  <si>
    <t xml:space="preserve">Elektrik İç Tesisleri Proje Hazırlama Yönetmelik </t>
  </si>
  <si>
    <t xml:space="preserve">Binaların Yangından Korunması Hakkında Yönetmelik - İşyerlerinde Acil Durumlar Hakkında Yönetmelik </t>
  </si>
  <si>
    <t>Olumsuz hava şartlarında balon kort kullanımları engellenmektedir. Kontrollü şekilde hava basıncı indirilerek kullanım dışı bırakılmaktadır.</t>
  </si>
  <si>
    <t xml:space="preserve"> 6331 İş Sağlığı Ve Güvenliği Kanunu </t>
  </si>
  <si>
    <t>Olumsuz hava şartlarında balon kortun havası kontrollü bir şekilde indirilmekte, kapısı kilit altında tutularak girişler engellenmektedir.</t>
  </si>
  <si>
    <t>Hareket eden iki obje arasında sıkışmak - Yaralanma</t>
  </si>
  <si>
    <t>Yangın  - Yaralanma</t>
  </si>
  <si>
    <t>İnsan</t>
  </si>
  <si>
    <t>İnsan,  Makine/Ekipman</t>
  </si>
  <si>
    <t>İnsan, Çevre, Makine/Ekipman</t>
  </si>
  <si>
    <t>İnsan, Makine/Ekipman</t>
  </si>
  <si>
    <t>İnsan, Çevre, Makine/Ekipman, Araç</t>
  </si>
  <si>
    <t>İnsan, Araç</t>
  </si>
  <si>
    <t xml:space="preserve"> Görme kaybı - Görme bozukluğu</t>
  </si>
  <si>
    <t>Cihazda bulunan ve bilgisayar kontrollu olan kapaklar kapatılmadan çalışmıyor. Uyarı ikaz levhaları mevcut, deneyimli gözetmenler eşliğinde çalışılmakta, kullanıcılara eğitim verilmektedir.</t>
  </si>
  <si>
    <t>Yaralanma - Hareketli bir objenin çarpması - Parça fırlaması - Kesi oluşumu - Uzuv kaybı</t>
  </si>
  <si>
    <t>Kapak kapanmadan cihaz çalışmamakta, Koruma muhafazası mevcut, kullanıcılara eğitim verilmekte, işe uygun KKD kullanılmakta, Uyarı ikaz levhaları mevcut, deneyimli gözetmenler eşliğinde çalışma gerçekleşmekte, çalışma alanına giriş anahtarı sadece gözetmende bulunmaktadır.</t>
  </si>
  <si>
    <t>İşlem yapılacak  olan parça sabitlenerek bağlanmalıdır.</t>
  </si>
  <si>
    <t>Elektrikli aletlerle Kesilecek/Delinecek/Zımparalanacak vb. işlemlerin yapılacağı objelerin sağlam şekilde sabitlenmeden, elle tutularak kesilmeye çalışılması</t>
  </si>
  <si>
    <t>Koruma kapağı mevcut, kullanım esnasında kapak kapatılmadan çalışılmamakta,kullanıcılara eğitim verilmekte, uyarı ikaz levhaları mevcuttur.</t>
  </si>
  <si>
    <t>Sağlık durumu iyi olan çalışanlar görevlendirilmeli, öğretmenler öğrencilerin arasına yayılmalı,
öğretmenler öğrencilere yolculuk baslamadan önce emniyetle ilgili konularda tavsiyelerde bulunmalı,
öğretmenler gidilecek yollar ve izlenecek program hakkında bilgili olmalı,
öğretmenler mobil telefonlarını yanlarına almalı ve birbirlerinin telefon numaralarını da bilmeli,
yaya geçişlerini, ışıklı yaya geçişleri, yer altı veya üst geçitleri kullanılmalı,</t>
  </si>
  <si>
    <t>İnsan, Araç, Makine/Ekipman</t>
  </si>
  <si>
    <t xml:space="preserve">Sosyal Etkinlikler </t>
  </si>
  <si>
    <t>Yaralanma - İzdiham - Tahliyenin Zorlaşması - Olumsuz Hava Şartarından Etkilenme - Yangın - Güvenlik Açığı</t>
  </si>
  <si>
    <t>İnsan, Makine/Ekipman, Çevre, Araç</t>
  </si>
  <si>
    <t>Periyodik bakımlar rutin olarak yetkin kuruluş aracılığı ile yapılmaktadır.</t>
  </si>
  <si>
    <t>İnsan, Makine/Ekipman, Araç</t>
  </si>
  <si>
    <t>Yüksek basınçlı temizleyicilerle çalışılması</t>
  </si>
  <si>
    <t>Kampüs içinde yapılan tüm etkinlikler, mezuniyet töreni vd.</t>
  </si>
  <si>
    <t>Etkinlik Süreci ve Katılımcılar</t>
  </si>
  <si>
    <t>Yetkin ve eğitimli personeller tarafından işlem yapılmakta, çalışanlara eğitim verilmekte, cihazların bakımları düzenli olarak yapılmaktadır.</t>
  </si>
  <si>
    <t>Periyodik kontroller düzenli olarak sağlanmaktadır.</t>
  </si>
  <si>
    <t>Taşıma işlemi yapan personellere eğitim verilmekte, işe uygun taşıma ekipmanı kullanılmaktadır.</t>
  </si>
  <si>
    <t>Periyodik muayeneleri ve bakımları düzenli periyotlarda yetkin kuruluş aracılığı ile yapılmaktadır.</t>
  </si>
  <si>
    <t>Kampüste oluşan atıklar</t>
  </si>
  <si>
    <t>İnsan, Çevre</t>
  </si>
  <si>
    <t>Atık yönetim prosedürü oluşturulmalı, atıklar uygun olarak toplanmalı ve bertarafa gönderilmelidir.</t>
  </si>
  <si>
    <t>Çevre Kanunu</t>
  </si>
  <si>
    <t xml:space="preserve">İşletme Faaliyetleri 
Mutfak Faaliyetleri 
Temizlik Faaliyetleri </t>
  </si>
  <si>
    <t xml:space="preserve">İşletme Faaliyetleri 
Mutfak Faaliyetleri </t>
  </si>
  <si>
    <t>Kampüs Geneli ve Mutfaklar</t>
  </si>
  <si>
    <t xml:space="preserve">Hijyen denetimleri periyodik olarak yapılmakta, gıdalardan numune alınmakta, çalışanlara hijyen eğitimleri verilmekte, gün içinde temizlik yapılmakta, en az haftada bir tezgahların üzerinde mekanik temizlik yapılmakta, hijyen için dezenkfektan yapılmakta, temizlik ürünleri yiyecek hazırlanan yerlerden uzak tutulmaktadır.
Makineler temiz, bakımlı ve hijenik açıdan sorunsuzdur.
servisine özen gösterilmekte ve KKD kullanılmaktadır. </t>
  </si>
  <si>
    <t>Hijyen denetimleri periyodik olarak yapılmaktadır. Gıdalardan numune alınmakta, çalışanlara hijyen eğitimleri verilmekte ve KKD kullanmaları sağlanmaktadır.</t>
  </si>
  <si>
    <t>Mutfaklar</t>
  </si>
  <si>
    <t>Yangın merdivenlerine malzeme konulması yasaklanmakta, gün içerisinde kontrolleri yapılmakta, paydaşlara eğitim verilmektedir.</t>
  </si>
  <si>
    <t>Yangın merdivenlerine kolay erişim sağlanabilmekte, kapılar kontrol edilmekte, sadece yurtl binalarında mag-lock sistemi mevcut</t>
  </si>
  <si>
    <t>Gün içerisinde kontrol yapılmakta ve paydaşlara eğitim verilmektedir.</t>
  </si>
  <si>
    <t>Yangın merdiveni kapılarının, acil çıkışların önünde ve tüm yol boyunca kaçışı engelleyecek bir malzemenin bulunması,</t>
  </si>
  <si>
    <t>Kapılar</t>
  </si>
  <si>
    <t xml:space="preserve"> Laboratuvar Faaliyetleri 
Temizlik Faaliyetleri</t>
  </si>
  <si>
    <t>Kimyasal Maddelerle Çalışmalarda Sağlık Ve Güvenlik Önlemleri Hakkında Yönetmelik</t>
  </si>
  <si>
    <t>Çalışanlara eğitim verilmekte, günlük kontrol ve uyarılar yapılmakta, deneyimli şeflerle çalışılmaktadır.</t>
  </si>
  <si>
    <t>Ana dağıtım odasında personel bulundurulmamakta, teknik odada bulunmaktadır. Sistem olası bir yangın anında otomatik olarak kendini kapatmakta ve enerji kesilmektedir.</t>
  </si>
  <si>
    <t>Elektrik alanları için daha uygun yangın söndürme sistem seçenekleri değerlendirilmeli,</t>
  </si>
  <si>
    <t>Yabancıların veya istenmeyen kişilerin öğrencilere ulaşması, çalışanlarla yada öğrencilerle sözlü tartışmaya girmesi veya işbirliği yapılan kurum ve kuruluşların hem kendisi hemde üniversitedeki tüm paydaşlar ve üniversite dahil güvenlik riski oluşturması, mevcut HSE sisteminin uygulamalarında zaafiyet yaratma ihtimali</t>
  </si>
  <si>
    <t>Kampüs güvenlik görevlileri tarafından 7/24 korunmakta, kartlı geçiş sistemi ile kampüse girilebilmekte (kartı olmayanlar giriş yapamamaktadır), gelen ziyaretçilerin kampüse giriş yapabilmesi için ziyarete geldikleri kişi  aranarak teyit alınmakta ve kontroller yapıldıktan sonra içeri girişleri sağlanmaktadır. Güvenlik ve HSE prosedürleri belirlenmiş ve uygulanmaktadır.</t>
  </si>
  <si>
    <t>5188 Özel Güvenlik Hizmetlerine Dair Kanun</t>
  </si>
  <si>
    <t>Elle Taşıma İşleri Yönetmeliği</t>
  </si>
  <si>
    <t>Fırın kullanımları</t>
  </si>
  <si>
    <t>6331 İş Sağlığı Ve Güvenliği Kanunu</t>
  </si>
  <si>
    <t>Halılar temizlenmektedir.</t>
  </si>
  <si>
    <t>Halılar rutin olarak temizletilmelidir.</t>
  </si>
  <si>
    <t xml:space="preserve">Zemin halıları </t>
  </si>
  <si>
    <t>Gün içerisinde belirlenen sürelerde temizlik personeli tarafından tuvalet ve lavaboların temizliği yapılmaktadır. Tuvaletlerde temizlik ürünleri ve kurutma sistemi bulundurulmaktadır.</t>
  </si>
  <si>
    <t>Sıvı sabunlar cilde uyumlu olmalıdır.</t>
  </si>
  <si>
    <t>Temizlenen alana uyarı ikaz levhaları konulmakta, kuru mob veya paspasla alan temizletilmektedir.</t>
  </si>
  <si>
    <t>Yangın - Zehirlenme - Dökülme</t>
  </si>
  <si>
    <t>Temizlik kimyasallarının usulüne uygun kullanılmaması veya kullanım esnasında koruyucu önlemlerin alınmaması,</t>
  </si>
  <si>
    <t>Deneyimli personellerle çalışılmakta, Temizlik görevlilerine periyodik olarak eğitim verilmekte, temizlik esnasında KKD kullanımları sağlanmaktadır. Kimyasalların MS-DS formları takip edilmekte ve incelenmektedir.</t>
  </si>
  <si>
    <t xml:space="preserve">Teknik Faaliyetler </t>
  </si>
  <si>
    <t>Çalışanlara eğitim verilmekte, kasa personeli yiyeceklere dokunmamakta, işe uygun KKD kullanımları sağlatılmaktadır.</t>
  </si>
  <si>
    <t>Bina ana girişlerinde sigara içilmesi, belirlenmiş alanlar dışında ortak kullanım alanlarında sigara içilmesi</t>
  </si>
  <si>
    <t>Depo vb. alanların iç düzenlemesinin yapılmaması, tüm eşya veya malzemelere kolay ulaşılamaması ve bu alanların tertipli olmaması, ağır malzemelerin rafların üst kısımlarına konulması, rafların duvara sabit olmaması</t>
  </si>
  <si>
    <t>Yaralanma - Rafların Devrilmesi - Yüksekten düşen obje</t>
  </si>
  <si>
    <t>Depoların tertip düzen kontrolleri yapılmakta, çalışanlara eğitim verilmekte, depo kullanım</t>
  </si>
  <si>
    <t>Hijyen Eksikliği - Haşere birikmesi</t>
  </si>
  <si>
    <t>Çalışanlaraa eğitim verilmekte, kirli bulaşıklar anlık olarak yıkanmaktadır.</t>
  </si>
  <si>
    <t>Personele eğitim verilmekte, Mesleki yeterlilik eğitimleri alınmış ve sertifikaları mevcuttur.</t>
  </si>
  <si>
    <t xml:space="preserve">Alt İşveren Faaliyetleri </t>
  </si>
  <si>
    <t>Çalışanlarda firmaya ait logo iş elbiseleri/kıyafetler kullanmaları ve reflektifli yelek vb. KKD kullanmaları konularında uyarı yapılmaktadır.</t>
  </si>
  <si>
    <t>Alt İşverenlik Yönetmeliği</t>
  </si>
  <si>
    <t>Çalışanların muayenelerinin olduğuna dair firma yetkililerinden beyan alınmakta, iş izin formları doldurtulmaktadır.</t>
  </si>
  <si>
    <t>Alt işveren çalışanlarının işe giriş muayeneleri sorgulanmalı,</t>
  </si>
  <si>
    <t>Çalışanların İSG eğitimlerinin olduğuna dair firma yetkililerinden beyan alınmakta, iş izin formları doldurtulmaktadır.</t>
  </si>
  <si>
    <t>Çalışanlara firma tarafından eğitim verilmekte ve işe uygun KKD kullandırılmaktadır. Gün içerisinde kontroller yapılmaktadır.</t>
  </si>
  <si>
    <t>Yetkin ve sertifikalı personellerle çalışılmakta, çalışanlara firma tarafından eğitim aldırılmakta, firmadan taahhüt alınmaktadır.</t>
  </si>
  <si>
    <t>Mevcut ve yeni tedarikçilerin güvenli ve çevreye duyarlı çalışmamaları - İş Kazası - Yaralanma</t>
  </si>
  <si>
    <t>Sprinkler sistemlerinin önüne engelleyici malzeme konulması yasaklanmış ve kontroller yapılmaktadır.</t>
  </si>
  <si>
    <t>Binaların Yangından Korunması Hakkında Yönetmelik</t>
  </si>
  <si>
    <t>Uzatma kablolarının kullanılması</t>
  </si>
  <si>
    <t>Tehlikeli maddelerle çalışmalar</t>
  </si>
  <si>
    <t>Kullanıcılara eğitim verilmekte ve işe uygun KKD kullanılmakta, MS - DS formları incelenmekte, deneyimli gözetmenler eşliğinde çalışma gerçekleşmekte, talimatlar ve kullanma kılavuzları mevcut, yetkisiz kişilerin alana girmesi engellenmekte, tedbir alınmadan çalışma başlatılmamaktadır.</t>
  </si>
  <si>
    <t>Yaralanma -Kayma - Takılma - Düşme</t>
  </si>
  <si>
    <t>Sıcak radyatörler / ısıtıcı kullanımları</t>
  </si>
  <si>
    <t>İnsan, Çevre,  Araç,  Makine/Ekipman</t>
  </si>
  <si>
    <t>Yüksekte yapılan çalışmaların tek başına yapılmasına müsade edilmemekte ve çalışma esnasında KKD kullanımı ve gerekli önlemlerin alınması sağlanmakta, personele eğitim verilmekte, A tipi merdivenlerin ayak kısımlarında düşmeyi ve kaymayı öneyici sistem mevcuttur.</t>
  </si>
  <si>
    <t>Yüksekten düşme - Yaralanma</t>
  </si>
  <si>
    <t>Merdivende çalışma, yalnız olarak yüksekte çalışma,</t>
  </si>
  <si>
    <t>Yetkin personellerle çalışılmakta, çalışanlara yönetmelik dahilinde eğitimler aldırılmakta, eksik belgeli personel alımı yapılmamaktadır.</t>
  </si>
  <si>
    <t>Araç bakımları düzenli olarak yaptırılmakta, periyodik olarak muayeneleri tamamlatılmaktadır.</t>
  </si>
  <si>
    <t>Kampüs paydaşları için duyuru maili atılmakta, tüm araç sürücülerine hava koşullarıyla ilgili bilgi yetkilileri tarafından verilmektedir.</t>
  </si>
  <si>
    <t>Tüm paydaşlara  eğitim verilmekte, kampüs genelindeki TV lerde daha önceden çekilen trafik farkındalık videoları yayınlanmakta, Talimatlar mevcut,  yetkin sürücüler çalıştırılmakta ve İSG, trafik yön çizgileri ile güvenlik çizgileri belirlenmiş, trafik ile yaya yolları birbirinden ayrılmıştır.Servis güzergâhı tespiti, görev tanımı, araç inip binme talimatları oluşturulmuş, araç durmadan kapı açılmamakta ve inilip binilmemektedir. Araçlarda kaza anında etkiyi azaltan sistemler bulunmaktadır. ( Hava yastığı, vb),</t>
  </si>
  <si>
    <t>Dışa görevlendirilen şoförler  çift kişi olarak gitmekte, değişimli olarak kullanmaktalar, yetkin personellerle çalışılmakta, eğitim verilmekte, servis araç sürücülerine eğitim verilmekte, firmalar denetlenmektedir.</t>
  </si>
  <si>
    <t>İşe alımlarda sağlık testleri istenmekte, periyodik olarak sağlık taramaları yaptırılmakta ve kampüste 7/24 sağlık hizmeti sunulmaktadır.</t>
  </si>
  <si>
    <t>Kullanıcılara eğitim verilmekte, araçlarda ilk yardım çantası ve malzemeleri mevcut, rutin denetimlerde kontroller yapılmaktadır.</t>
  </si>
  <si>
    <t xml:space="preserve">Ambulanslar Ve Acil Sağlık Araçları İle Ambulans Hizmetleri Yönetmeliği </t>
  </si>
  <si>
    <t xml:space="preserve"> 6331 İş Sağlığı Ve Güvenliği Kanunu  </t>
  </si>
  <si>
    <t>Ofis Ve Genel Çalışma</t>
  </si>
  <si>
    <t>Belirli aralıklarla mola verilmekte, psikolojik destek alabilecekleri kuruluşla çalışılmakta, deneyimli yöneticilerle çalışılmakta, İK tarafından anketler düzenlenerek sorunlar tespit edilmekte ve iyileştirme çalışmaları yapılmaktadır.</t>
  </si>
  <si>
    <t>Zaman baskısı engellenmelidir.</t>
  </si>
  <si>
    <t>Psikolojik destek alabilecekleri kuruluşla çalışılmakta, deneyimli yöneticilerle çalışılmakta, İK tarafından anketler düzenlenerek sorunlar tespit edilmekte ve iyileştirme çalışmaları yapılmaktadır.</t>
  </si>
  <si>
    <t>Binalar</t>
  </si>
  <si>
    <t>Sel ve su baskınları,</t>
  </si>
  <si>
    <t>Su kanalları, ızgaralar, su giderleri, alt yapı sistemleri mevcut, dere yatakları açık ve temiz durumda, istinad duvarları mevcut, acil durum tatbikatları yapılarak ve eğitim verilerek paydaşlar bilgilendirilmektedir.</t>
  </si>
  <si>
    <t xml:space="preserve">İşyerlerinde Acil Durumlar Hakkında Yönetmelik </t>
  </si>
  <si>
    <t>Güvenlik Önlemleri</t>
  </si>
  <si>
    <t>Acil Durumlar 
Güvenlik Faaliyetleri</t>
  </si>
  <si>
    <t>çalışanların can ve mal güvenliğini sağlamak için, 24 saat güvenlik hizmeti verilmeli,</t>
  </si>
  <si>
    <t xml:space="preserve">Satın alınan ürünlerin sertifikaları sorgulanmakta,  ergonomiye uygunluğuna dikkat edilerek alınmakta ve kullanıcılara ergonomi eğitimi verilmekte, </t>
  </si>
  <si>
    <t>Kayıp kayıtlar - Tedavinin Takip Edilememesi - Güvenlik zafiyeti</t>
  </si>
  <si>
    <t>Havalandırma sistemi mevcut, bekleme alanı geniş, kapı sürekli açık ve temiz hava girişi mevcuttur.</t>
  </si>
  <si>
    <t>Gebe ve emziren çalışanlar</t>
  </si>
  <si>
    <t>Doğum ve süt izni verilmekte, uygun olmayan alanlarda çalıştırılmamaktadır. Emzirme odaları binalarda mevcut, kreş mevcut, dinlenme molaları verilmektedir.</t>
  </si>
  <si>
    <t>Rahatsızlanma</t>
  </si>
  <si>
    <t>İnsanlarla diyalog halindeyken,</t>
  </si>
  <si>
    <t>7/24 Güvenlik hizmeti alınmakta, çalışanlara eğitim verilmekte ve binalar kapalı devre kamera sistemleri ile izlenmekte, acil durum telefonları mevcuttur.</t>
  </si>
  <si>
    <t xml:space="preserve">Güvenlik açığı - şiddet </t>
  </si>
  <si>
    <t>Sağlık Hizmeti, Ofis Ve Genel Çalışma</t>
  </si>
  <si>
    <t xml:space="preserve">Acil Durumlar </t>
  </si>
  <si>
    <t>Deprem anında ne yapılacağının bilinmemesi,</t>
  </si>
  <si>
    <t>İnsan, Çevre, Araç, Makine/Ekipman</t>
  </si>
  <si>
    <t>24 saat güvenlik elemanı bulundurmalı,
Birim tüm sağlık çalışanlarının kolay ulaşabileceği bir yerde olmalı,</t>
  </si>
  <si>
    <t>Tüm paydaşlara eğitim verilmekte, Acil durumlar için ekipler oluşturuldu, acil durum malzeme çantaları mevcut, deprem esnasında yapılması gerekenler anlatılmakta, kampüs binaları depreme dayanıklı yapılardır. Acil durum tatbikatları yapılmakta, acil toplanma yerleri mevcut, kat sorumluları acil durumlarda bina tahiliyesine destek olmaktadır.</t>
  </si>
  <si>
    <t>Çalışanlara eğitim verilmekte, devrilebilir malzemeler duvarlara sabitlenmekte, dolaplardaki ağır malzemelerin rafların en alt sıralarına konulması gerektiği bildirilmekte, denetlemeler yapılmakta, devrilebilecek objeler sağlam noktalara sabitlenmektedir.</t>
  </si>
  <si>
    <t xml:space="preserve"> İşyerlerinde Acil Durumlar Hakkında Yönetmelik </t>
  </si>
  <si>
    <t>Dolap üzerine konulan eşya ve büro malzemelerinin kayıp düşmelerini önlemek için plastik tutucu veya yapıştırıcı ile sabitlenmesi sağlanmalı,
Dolaplar ve devrilebilecek benzeri eşyalar birbirine veya duvara sabitlenmeli, eğer sabitlenen eşya ve duvar arasında boşluk kalıyorsa, çarpma etkisini düşürmek için araya bir dolgu malzemesi konulmalı,
İçinde ağır eşyalar bulunan dolap kapakları mekanik kilitler takılarak sıkıca kapalı kalmaları sağlanmalı,
Tavan ve duvara asılan avize, klima vb. cihazlar bulundukları yere ağırlıklarını taşıyacak şekilde duvar ve pencerelerden yeterince uzağa ve kanca ile asılmalı,
Kimyasal, patlayıcı, yanıcı maddeler düşmeyecek bir konumda sabitlenmeli ve kırılmayacak bir şekilde depolanmalı, bu maddelerin üzerlerine fosforlu, belirleyici etiketler konulmalı,
Rafların önüne elastik bant ya da tel eklenmeli, küçük nesneler ve şişeler, birbirlerine çarpmayacak ve devrilmeyecek şekilde, kutuların içine yerleştirilmeli,</t>
  </si>
  <si>
    <t>Havalandırma Ve Isıtma Sistemi</t>
  </si>
  <si>
    <t>Aydınlatma Sistemleri</t>
  </si>
  <si>
    <t>Aydınlatma sisteminin bakımları yapılmalı, ortama uygun sistem kurulmalı ve sürdürülmelidir.</t>
  </si>
  <si>
    <t>Personellere eğitim verilmekte, ağır malzemeler rafların en altlarına istiflenmekte, raflar duvara sabitlenmekte ve tertip düzen sağlanmaktadır.</t>
  </si>
  <si>
    <t>Rafların Devrilmesi - Yüksekten Düşen Obje</t>
  </si>
  <si>
    <t>Personellere eğitim verilmekte, talimatlar mevcut ve personele okutulmaktadır. Çalışma sürecinde takı takılmasına izin verilmemektedir.</t>
  </si>
  <si>
    <t>Personellere eğitim verilmekte, ağır malzemeler ağırlığına göre kişi sayısı ve ekipmanla taşınmakta, transpalet ve gerekirse folklift kullanılmaktadır.</t>
  </si>
  <si>
    <t>Kampüs paydaşlarının herhangi bir tehdit-saldırı-hırsızlık vb. durum karşısında nasıl davranacağını bilmemesi,</t>
  </si>
  <si>
    <t xml:space="preserve">Tüm çalışanlara eğitim verilmeli,
Tehlikeli maddelerin, muhafaza transfer ve kullanımınında, Güvenlik Bilgi Formları esas alınmalı,
Korunma ve temizleme seti bulundurulmalı,
</t>
  </si>
  <si>
    <t>Kullanım Esnasında</t>
  </si>
  <si>
    <t>Acil Sağlık Hizmetleri Yönetmeliği</t>
  </si>
  <si>
    <t>İş güvenliği ve çalışan sağlığı (ergonomik tehlike ve riskler ) konusunda çalışanların verilen eğitimlere katılımı sağlanmalı,
Çalışma koşullarına göre bölüm çalışanları arasında dönüşümlü ve eşit iş paylaşımı sağlanmalı ,
ortak kullanım alanlarının planlı düzenlemesi yapılmalı, ,
Çalışma ortamı, işleyiş sürecini aksatmayacak şekilde ve ergonomik olarak düzenlenmeli,,
Devrilip düştüğünde çalışana zarar verebilecek eşya, dolap vb sabitlenmeli,
Bölümde malzeme istiflemede yüksek yerlere düştüğünde çalışana zarar verecek ağırlıkta veya zarar verme özelliğindeki malzemeler konulmamalı, bu malzemeler alt raflarda muhafaza edilmeli, ıslak kaygan zemin uyarı levhaları gerekli alanlarda kullanılmalı, çalışanlara bilek, bel ve boyun egzersizleri gösterilmeli,
Çalışanlarca kullanılan oturma koltuk, tabire vb. Arızalı araç gerecin kullanımdan çekilmesi ve bakım tamiri için ilgili bölüme gönderilmesi, gönderilemediği durumlarda 'DİKKAT BOZUKTUR KULLANMAYINIZ' uyarı yazısı ile tanımlanmalı Alçak tavan uyarıları bulunmalı Merdivenlerde korkuluk bulunmalı,
Gürültü önlenmeli; radyo ve televizyonların sesleri kısılmalı, yüksek sesle konuşulmamalı,
Banyo, tuvalet, merdiven gibi alanlara tutunacak yerler sağlanmalı, sandalyelerin kişiye göre ayarlanabilir, anatomik yapılara uygun olmalı,
Tüm araç gereçler masada çalışanın kolay ulaşabilir alan içerisine yerleştirilmeli,
Ani ısı değişikliğinden kaçınılmalı, çalışma ortamının ısısı 18–25 derece arasında tutulmalı, ortamlarda yeterli aydınlatma sağlanmalı,</t>
  </si>
  <si>
    <t>Atıklar yönetmeliğe ve standartlara uygun olarak toplanmalı ve bertarafa gönderilmelidir.</t>
  </si>
  <si>
    <t xml:space="preserve">Atık Yönetimi Genel Esaslarına İlişkin Yönetmelik </t>
  </si>
  <si>
    <t>İnsan, Araç, Çevre, Makine/Ekipman</t>
  </si>
  <si>
    <t>Genel Çalışma</t>
  </si>
  <si>
    <t>Görme bozukluğu - Yaralanma - Meslek Hastalığı - Bel Boyun Ağrısı</t>
  </si>
  <si>
    <t>Isı dengesinin ayarlanamaması - Hava sürkilasyonunun yeterli sağlanamaması - Meslek hastalığı</t>
  </si>
  <si>
    <t>Çalışanlara eğitim verilmelidir.Standartlara uygun KKD ler temin edilerek çalışanların kullanması sağlanmalıdır.</t>
  </si>
  <si>
    <t>Personelere eğitim verilmekte ve deneyimli personellerle çalışılmakta, İSG kurallarına uyulmaktadır. Standartlara uygun KKD  ler alınmış ve personellerin kullanmaları sağlanmaktadır.</t>
  </si>
  <si>
    <t>Zemin yapısı uygun ve risksiz olan alanda organizasyonlar sağlanmaktadır. Deneyimli organizatörlerle çalışılmakta, etkinlikler denetlenmektedir.</t>
  </si>
  <si>
    <t>Zemin yapısı uygun olan alanlarda etkinlik yapılmalı - Çamurlu, kaygan zemin, çukur yada meyil bulunan alanlar tercih edilmemeli</t>
  </si>
  <si>
    <t>Geziler/Ziyaretler</t>
  </si>
  <si>
    <t>Eğitim verilmekte ve uyarı yapılmaktadır. Deneyimli gözetmenler eşliğinde geziler yapılmaktadır. Deneyimli personeller dışa görevlendirilmekte ve ziyaretler kontrollü yapılmaktadır.</t>
  </si>
  <si>
    <t>İnsan,  Araç</t>
  </si>
  <si>
    <t>Toplanan öğrenciler/çalışanlar, öğretmenlerinin tavsiyesine uyarak grup halinde onların gözetiminde karşıdan karşıya geçmeli ve yolun kenarında yürümeli, paydaşlara eğitim verilmelidir.</t>
  </si>
  <si>
    <t>Mantar / zehirli meyvelerden yeme, gıda zehirlenmeleri,</t>
  </si>
  <si>
    <t>Eğitim verilmekte ve deneyimli gözetmenler refakat etmektedir.</t>
  </si>
  <si>
    <t xml:space="preserve">Eğitim verilmekte ve deneyimli gözetmenler refakat etmektedir. </t>
  </si>
  <si>
    <t>Asla meyve ve mantar yenmemeli ve ağıza koymamalı,
Ögrenciler, öğretmenlerinin tavsiyelerine harfiyen uymalı, gözetmenler yemek yenilecek alanlar hakkında önceden bilgi alarak bilindik yerlerde yeme içme sağlanmalıdır.</t>
  </si>
  <si>
    <t>İnsanÇevre, Makine/Ekipman, Çevre</t>
  </si>
  <si>
    <t>Yangın Yönetmeliği</t>
  </si>
  <si>
    <t>Dışta yapılan etkinliklerle ilgili katılımcılar bilgilendirilmeli, gözetmenlere eğitim verilmelidir.</t>
  </si>
  <si>
    <t>Peyzaj bakımları yapılmakta, kampüs genelinde ilaçlama çalışmaları rutin periyotlarda sağlanmakta, kampüs içerisinde sağlık merkezi bulunmakta ve 7/24 hizmet vermektedir.</t>
  </si>
  <si>
    <t>Çalışanlara eğitim verilmekte, kısa molalar verilmekte, dinlenme süreleri planlanmış ve uygulanmakta, eğitimlerde  ayrıca egzersizler gösterilmektedir.</t>
  </si>
  <si>
    <t>Elektrik ekipmanların kullanımı,</t>
  </si>
  <si>
    <t>Sisteme entegre edilmiş aşırı akım röleleri mevcut, yangın risklerine karşı binalar yönetmeliğe uygun olacak şekilde dizayn edilmiş ve sistem kurulmuştur. Teknik ekip tarafından kontroller sağlanmakta, masa altlarında bilgisayarlara yakın prizler mevcut, elektrikli ekipmanların periyodik olarak kontrolleri sağlanmaktadır.</t>
  </si>
  <si>
    <t>Çalışanlara eğitim verilmekte, çalışanlar görev ve sorululuklarını bilmekte, deneyimli yöneticilerle çalışılmakta, aşırı iş yüklenmemektedir.</t>
  </si>
  <si>
    <t>Kayma takılma ihtimali olan yerlerden geçiş yapılmamakta, personellerin yanında telsiz bulunmakta ve bölgeyi iyi bilinmekte, yalnız devriye atılmamaktadır.</t>
  </si>
  <si>
    <t xml:space="preserve"> 6331 İş Sağlığı Ve Güvenliği Kanunu       </t>
  </si>
  <si>
    <t>Hayvan Saldırıları</t>
  </si>
  <si>
    <t>İşyerlerinde Acil Durumlar Hakkında Yönetmelik</t>
  </si>
  <si>
    <t>Özel güvenlik bürolarındaki ve hizmet verilen alanlardaki mevcut iklimlendirme cihazlarının kontrollerinin düzenli aralıklarla yaptırılmaması, elektrikli yada tüplü ısıtıcı kullanımları,</t>
  </si>
  <si>
    <t>Teknik ekip ve yetkili firma tarafından periyodik olarak yapılmaktadır.Elektrikli yada tüplü ısıtıcı kullanımları engellenmekte, çok zoraki durum var ise yağlı radyatör kullanımlarına kısa süreli kullanım izni verilmektedir.</t>
  </si>
  <si>
    <t>Acil çıkış kapılarının önünde veya yolu üzerinde engelleyici obje/cisim konulması engellenmekte, kapılar açık konumda tutulmaktadır. Acil çıkış kapıları bazı bölgelerde mag-lock sistemi ile kilit altına alınmakta ve acil durumda otomatik olarak açılmaktadır. Güvenlik amacı ile bazı önemli noktalarda manuel kilitlenen kapılara ait tüm anahtarlar yetkili kişilerde ve güvenlik görevlilerinde mevcuttur.</t>
  </si>
  <si>
    <t>Raflar duvarlara sabitlenmekte, hasar yada arıza durumunda teknik ekip tarafından bakım onarım sağlanmaktadır.</t>
  </si>
  <si>
    <t>Alt yapı sistemleri</t>
  </si>
  <si>
    <t>Teknik ekip ve temizlik görevlileri tarafından düzenli olarak bakım ve temizlik çalışması yapılmakta, tıkanan mazgallar açılmaktadır.</t>
  </si>
  <si>
    <t>Çevre, İnsan, Araç, Makine/Ekipman</t>
  </si>
  <si>
    <t>Günlük yaşam</t>
  </si>
  <si>
    <t>7/24 Güvenlik hizmeti alınmakta ve kameralar kayıt altında tutulmaktadır. Eğitimli ve deneyimli personellerle çalışılmakta, olay yerine kısa sürede intikal edilmekte, kampüse giriş çıkışlarda güvenlik kontrolünden geçirilmektedir. Kavgaya karışanlar hakkında disiplin suçu prosedürleri uygulanmakta ve paydaşlar durumu bilmektedir.</t>
  </si>
  <si>
    <t>Oturarak yapılan çalışmalarda gerekli önlemlerin alınmaması, uzun süre oturarak yapılan çalışmalar,</t>
  </si>
  <si>
    <t>Çalışanlara eğitim verilmekte, ofis malzemeleri alınma sürecinde ergonomik olanlar tercih edilmekte, günlük egzersizler eğitim esnasında gösterilmekte ve uygulanması talep edilmekte, ergonomi bilinci kampüs genelinde oluşturulmaktadır.</t>
  </si>
  <si>
    <t>Engelli Paydaşların Kampüste Yaşamının Kolaylaştırılması</t>
  </si>
  <si>
    <t>Engelli paydaşların kampüs içerisinde yaşamlarınnı kolaylaştırmak için engelli geçiş yolları belirlenmiş ve işaretlenmiş durumda, sesli anons navigasyon projesi çalışmaları sürmekte, engellilerin bina içinde kullanabileceği güzergahlar işaretlenmiş ve yön levhaları asılmış, engelli asansörleri mevcutt, merdiven trabzanları, kaydırmaz bantlar mevcut ve yeterli aydınlatma sağlanmaktadır.</t>
  </si>
  <si>
    <t>Ağaçaların düzenli olarak budandığından emin olunmalı,
Karıncalanmalardan kaçınılmalı,
Bahçedeki çöpler atılmalı ve uygun şekilde ortadan kaldırılmalı, ilaçlamalar günlük rutin olarak yapılmalıdır.</t>
  </si>
  <si>
    <t>Çalışanlara eğitim verilmekte ve depolar denetlenmekte, taşıma için taşınacak olan ürünün cinsi, ebatı, ağırlığına göre kişi sayısı ayarlanmakta ve taşınırken taşıma ekipmanları kullanılmakta, deneyimli yöneticiler ile çalışılmaktadır.</t>
  </si>
  <si>
    <t>Ağır olan malzemeler raflara bel hizasında istiflenmeli, hafifler ise en alt veya en üst rafta olmalı,
Yükseğe ulaşabilmek için tabure (merdiven tip) kullanılmalı, en pratiği ise asla başınızın üstünden daha yukarı hiçbir şey koymamalı ,
Saklama yerlerini etkili kullanmak için her zaman erişebilir olmalı, asla aşırı doldurulmamalı ve asla dosyaların üzerine başka şeyler konulmamalı,
Çok ağır ve havaleli yüklerden kaçınılmalı,
Çalışanların aşırı yük taşımamaları sağlanmalı ve gerekliliğinde ekip çalışması yapılması sağlanmalı,
Gerekli yerlerde çalışanların uygun elleçleme yaptığından emin olunmalı,
Çalışanların uygun kaldırma ve kullanılan ekipmanlar hakkında bilgi sahibi olduğundan emin olunmalı,</t>
  </si>
  <si>
    <t xml:space="preserve">Havalandırma sistemleri mevcut, cihazların bakımı düzenli olarak yapılmakta, çalışanların periyodik olarak sağlık tetkikleri yapılmaktadır. </t>
  </si>
  <si>
    <t>Teknik ekip ve yetkili firma tarafından bakım onarım yapılmakta, kullanma klavuzları ve talimatlar mevcut, kullanıcılara kullanırken nelere dikkat edecekleri konusunda bilgi verilmiştir.</t>
  </si>
  <si>
    <t>Çalışanlara ergonomi eğitimi verilmekte, ürün alımlarında ergonomiye uygun olanlar tercih edilmekte, hamileler için çalışma saatleri planlanmakta, ofis egzersizleri gösterilmektedir. Çalışanların periyodik olarak muayeneleri yaptırılmaktadır.</t>
  </si>
  <si>
    <t>Kot farklarını görünür kılınması için renkli bant çekilmekte, farkındalık artırıcı uyarı ikaz levhaları asılmaktadır.</t>
  </si>
  <si>
    <t>Havalandırma sistemi mevcut ve bakımları yapılmaktadır.</t>
  </si>
  <si>
    <t>Sigara Kullanımları</t>
  </si>
  <si>
    <t>Tütün ürünlerinin kapalı ortamlarda ve bina ana girişlerinde içilmesi,</t>
  </si>
  <si>
    <t>Kapalı alanlarda içilmesi yasaklanmış, kampüs bina girilerine dumansız hava sahası çizgileri oluşturulmuş, söndürmatikler satın alınarak sigara içilebilir alanlara konulmuş, uyarı ikaz işaretleri asılmıştır.</t>
  </si>
  <si>
    <t>Zehirlenme - Sigara dumanına maruz kalma</t>
  </si>
  <si>
    <t>Tütün ürünlerinin kapalı ortamlarda ve bina girişlerinde içilmesi engelenmeli,</t>
  </si>
  <si>
    <t>Raflar devrilmeyecek şekilde sabitlenmekte, devrilebilecek dolap vd. malzemeler sağlam noktalara devrilmeyecek şekilde sabitlenmiştir.</t>
  </si>
  <si>
    <t>Rafların Devrilmesi - Sıkışma - Ezilme</t>
  </si>
  <si>
    <t>Haftanın belirli günlerinde tetkikler için işe gireceklerden numune alınmakta, tam teşekküllü hastanelerden sağlık raporu istenmekte ve dökümanlar arşivlenmektedir. İşe girecek olan personellerden muayene ve sağlık belgeleri istenmekte, periyodik olarak takibi sağlanmakta ve belirli aralıklarla yenilenmesi talep edilmektedir.</t>
  </si>
  <si>
    <t>Merdivenlerin; işyerinin büyüklüğüne, yapılan işin özelliğine, işyerinde bulunabilecek azami kişi sayısına göre, ateşe dayanıklı yanmaz malzemeden, sağlam, yeterli genişlik ve eğimde, etrafı düşmelere karşı uygun korkuluklarla çevrili olması sağlanmalı, merdivenler, ilgili mevzuatın öngördüğü hükümler esas alınarak sağlık ve güvenlik yönünden risk oluşturmayacak şekilde yapılmalı,</t>
  </si>
  <si>
    <t>Yüksekten Malzeme Düşmesi</t>
  </si>
  <si>
    <t>Çalışan sayıları yogun saatlerde artırılmakta ve çalışanlara eğitim verilmekte, yönlendirme personelleri gelen müşterilere yardımcı olmaktadır.</t>
  </si>
  <si>
    <t>Muayene</t>
  </si>
  <si>
    <t>Yaralanma - Hijyen Eksikliği - Meslek Hastalığı</t>
  </si>
  <si>
    <t>İnsan, Makine/Ekipman, Araç, Çevre</t>
  </si>
  <si>
    <t>Yangın - Termal Yanık - Elektrik Çarpması - Rutübetli Ortam</t>
  </si>
  <si>
    <t xml:space="preserve"> Binaların Yangından Korunması Hakkında Yönetmelik </t>
  </si>
  <si>
    <t>Elektrikli Soba/Isıtıcı Kullanımları</t>
  </si>
  <si>
    <t>Elektrikli Su Isıtıcı Kullanımları</t>
  </si>
  <si>
    <t>Dolap Kullanımları</t>
  </si>
  <si>
    <t>Dolap üzerinde büyük veya ağır cisimlerin bulunması,</t>
  </si>
  <si>
    <t>Geçiş Yolları</t>
  </si>
  <si>
    <t>Tertip, düzen ve temizlik kurallarına uyulmalı, hijyen sağlanmalı, çevre temizliği yapılmalıdır.</t>
  </si>
  <si>
    <t xml:space="preserve"> 2872 Çevre Kanunu</t>
  </si>
  <si>
    <t>Çalışanlara eğitim verilmekte, Satınalma yapılan ürünlerin standartlara ve ergonomiye uygunluğu kontrol edilerek alınmakta, günlük ve haftalık olarak denetimler yapılmakta, işe uygun KKD kullanımları sağlanmakta, kısa molalar verilmekte, havalandırma sistemleri mevcut, aydınlatma sistemleri ölçümler sonucu yönetmeliğe uygun lükste hazırlanmış, taşıma ekipmanları mevcut, İSG kurallarına uyulması sağlanmakta ve denetlenilmektedir.</t>
  </si>
  <si>
    <t>Teknik ekip tarafından kontrol, bakım, onarım yapılmaktadır.Sivri köşesi bulunan alanlara törpüleme yada kauçuk ile önlem alınmaktadır.</t>
  </si>
  <si>
    <t>Havalandırma sistemleri mevcut, cihazların bakımı düzenli olarak yapılmakta, çalışanların periyodik olarak sağlık tetkikleri yapılmakta, havalandırmanın yeterli olmadığı alanlara temiz hava sirkülasyonunun sağlanılabilmesi için cihazlar alınmakta, doğal havalandırmadan faydalanılmaktadır.</t>
  </si>
  <si>
    <t>Soğuk Hava Depoları</t>
  </si>
  <si>
    <t xml:space="preserve">Çalışanların soğuk hava deposunda buzlanmaya dikkat etmemesi ve buzlanma görüldüğünde giderilmesi konusunda bilgilendirilmemesi, soğuk hava depolarına girerken - çıkarken çift kişi çalışılmaması, </t>
  </si>
  <si>
    <t>Çalışanlara eğitim verilmekte, deneyimli personellerle çalışılmakta, soğuk hava depolarıın derecelendirilmesi gıdalara uygun olarak ayarlanmakta, depolara giriş çıkış yaparken bir kişi kapıda beklemekte, kapının içerden açılabilmesi için buton bulundurulmaktadır.</t>
  </si>
  <si>
    <t>Kayma - Takılma - Düşme - Görme Bozukluğu</t>
  </si>
  <si>
    <t>Ziyaretçilere, tedarikçilere ve denetçilere KKD sağlanmaktadır.</t>
  </si>
  <si>
    <t>Zeminin temiz olmaması, kaygan zemin oluşması,</t>
  </si>
  <si>
    <t>Yiyecek içecek depoları mevcut, çalışanlara eğitim verilmekte, denetim sağlanmakta, deneyimli personellerle çalışılmaktadır.</t>
  </si>
  <si>
    <t>Yemeklerin ısısı ayarlanmakta ve kontroller şefler tarafından sağlanmakta, derece ile ısı ölçülmekte, ısı dengesinin sağlanması için sulu ısıtma tezgahlarında yemekler bekletilmektedir.</t>
  </si>
  <si>
    <t>Yemek pişirme ısıları derecelerle ayarlanmakta, şefler tarafından kontrolleri sağlanmakta, ısıtılan yemekler servise sunulmakta, ısıtılıp soğuyan yemekler tekrar dolaba konulmamakta, pişirme alanlarında davlumbaz tipi söndürme sistemleri mevcut, sprinkler ve söndürme cihazları mevcuttur.</t>
  </si>
  <si>
    <t>Kızgın yağ sıçramalarına karşı KKD kullanılmalı, yangın riskine karşı söndürme sistemleri kurulmalı, devrilmeyecek şekilde konuşlandırılmalı, zemin temizliği ve kuruluğu sağlanmalıdır.</t>
  </si>
  <si>
    <t>Kızgın yağ ile yapılan çalışmalarda personele eğitim verlmekte, işe uygun KKD kullanılmakta, kaydırmaz terlik giyilmekte, zemin sürekli temizletilmekte, kaymaz zeminde devrilmeyecek noktaya ocak ve tencere/tava yerleştirilmekte, davlumbaz tipi söndürme sistemleri mevcut, deneyimli personel ile çalışılmakta, yağ sıçramalarına karşı kapak türevi malzeme kullanılmakta, kızgın yağa kızartılacak mamül konulurken uzun saplı süzgeç/kevgir/kepçe kullanılmakta, ilk yardım dolabı mevcut, kaza olursa 9911 den acil destek istenmektedir.</t>
  </si>
  <si>
    <t>Yemek dağıtımı eğitimli personeller tarafından yapılmakta, hijyen kurallarına dikkat edilmekte, denetimler yapılmakta, işe uygun KKD kullanımları sağlanmaktadır.</t>
  </si>
  <si>
    <t xml:space="preserve">Izgara ve kızgın yağ tencereleri kullanımı, </t>
  </si>
  <si>
    <t>Yaralanma - Termal yanıklar - Yangın</t>
  </si>
  <si>
    <t>Çalışanlara eğitim verilmekte ve deneyimli personellerle çalışılmakta,Yanmış kızartma tencereleri kullanılmamakta, günlük olarak temizlik yapılmakta, kızgın yağ dolu tencerenin/tavanın etrafındaki zemin sürekli temizlenmekte ve kuru tutulmakta, çalışanlara kaymaz ayakkabı giydirilmekte, uzun saplı kevgir/kepçe ile çalışılmakta, sıçramalara karşı KKD kullanılmakta, ızgaralar ile çalışma bittikten sonra temizleme çalışmaları yapılmakta, yanık yağlar temizlenmekte, tencere üzerinde davlumbaz tipi söndürme sistemi bulunmakta ve bakımları yapılmakta, aspiratör tipi söndürücülerde manuel boşaltma kolu bulunmakta ve kaza olursa acilen 9911 den destek alınmaktadır.</t>
  </si>
  <si>
    <t>Çalışanlara eğitim verilmekte, denetim sağlanmakta, tezgah temizliği sürekli olarak yapılmaktadır.</t>
  </si>
  <si>
    <t>Çalışanlar periyodik olarak sağlık kontrolüne tabi tutulmakta ve sağlık raporları mevcut, hijyen kurallarına uyulmakta ve işe uygun KKD kullanılmakta, ziyaretçiler için ayrıca KKD bulundurulmakta ve kullandırılmakta, Haşere ve kemirgenler için yetkili firma tarafından ilaçlama yapılmakta, çöpler aşırı dolup taşmaan boşaltılmakta, atık kovalarında poşetler mevcut, gıda sıcak ve soğuk zincirine dikkat edilmekte, aspiratör ve havalandırma sistemleri mevcut, tezgah ve masalar temizletilmekte, bulaşıklar anlık olarak yüksek derecede yıkanmakta, numune alımları yapılmakta, ortam temizliği anlık yapılmakta ve denetim sağlanmakta, çalışanlara hijyen eğitimi verilmektedir.</t>
  </si>
  <si>
    <t>Gıda soğuk sıcak zincirine dikkat edilmekte, gıdalar buzdolabında uygun koşullarda ve derecede muhafaza edilmektedir.</t>
  </si>
  <si>
    <t>Keskin veya keskin kenarlı bir objenin kesi oluşturması - Yaralanma - Cam saplanması - Hijyen eksikliği</t>
  </si>
  <si>
    <t xml:space="preserve">Elektrik kabloları izoleli ve kablo kanalları içerisinden geçmekte, kulanıcılara eğitim verilmekte, talimatlar hazırlanmış ve asılmış durumda, uyarı ikaz levhaları mevcut, sisteme entegre aşırı akım röleleri ve otomasyon sistemi mevcut, </t>
  </si>
  <si>
    <t>Atık ayrıştırmasının yapılmaması,</t>
  </si>
  <si>
    <t>Atık kovaları mevcut ve her cins atık için ayrı kovalar kullanılmakta ve etiketleri mevcut, çalışanlara eğitim verilmekte, her atığın cinsine göre renk poşet kullanılmakta, atıklar toplu olarak alındığında tekrardan görevliler tarafından ayrıştırma yapılarak atık alanlarına cinsine göre yönlendirilmektedir.</t>
  </si>
  <si>
    <t>Atık İsrafı - Tasarruf Eksikliği- Maddi Kayıp - Çevre Kirliliği</t>
  </si>
  <si>
    <t>Atık Yönetimi Genel Esaslarına İlişkin Yönetmelik</t>
  </si>
  <si>
    <t>Son kullanma tarihleri takip edilmekte, denetimler sağlanmakta ve çalışanlara eğitim verilmekte, gıda numuneleri alınmaktadır.</t>
  </si>
  <si>
    <t>Mobil vinç kullanımları</t>
  </si>
  <si>
    <t xml:space="preserve">İnsan, </t>
  </si>
  <si>
    <t>Kampüs içerisinde çalışma yapmak için gelen alt işverenlerden doldurmaları için, çalışma izin formu, tedarikçi ön blgilendirme ve taahhüt foru doldurulması istenmekte, vinçlere ait periyodik muayene belgeleri, operatör belgeleri, çalışanlara ait güncel SGK bildirgeleri, mesleki eğitim ve İSG eğitim belgeleri istenmekte, çalışma esnasında İSG kurallarına uyulmaları gerektiği hatırlatılmakta ve denetlenmekte, işaretçiden destek alınmakta, vince ait uyarı ikaz sesli anonsu kontrol edilmekte, KKD kullanımları sağlanmakta, trafik engelleniyorsa trafik akış ve kontrolü için işaretçiler firma tarafından sağlanmakta ve güvenlik görevlilerinden destek alınmakta, çalışma alanı izole edilmekte ve güvenlik önlemleri alınmakta, aksi takdirde iş durdurulmaktadır. Mobil vinç konuşlandırılacak alan yapısının uygun olması, vincin muayenesinin uygun olması, sapanların kontrol edilmesi, çalışma alanın ve hava şartlarının elverişli olması, çalışanların sepetten inmemesi ve kemer kullanmaları konularında uyarılar yapılarak önlem aldırılmaktadır.</t>
  </si>
  <si>
    <t>Yaralanma - Yüksekten Düşme - Yüksekten malzeme düşmesi</t>
  </si>
  <si>
    <t xml:space="preserve">Merdivenlerin satınalması yapılırken standartlara uygun modeller seçilmekte, elektrikçilerin kullanıcağı merdivenler özel kriterlerde seçilmekte, kauçuk kaydırmaz ayaklar bulunmakta, merdivende çalışacak personellere eğitim verilmekte, çift kişi olmadan çalışma yapılmamakta, merdiven kullanımı esnasında KKD kullanılmakta, zemin uygunluğu kontrol edilmekte, taşırken dikkatli taşınmakta ve konuşlandırılacak alan zemini  ve yapısı uygun yere konuşlandırılmakta, çalışma alanı izole edilmekte, </t>
  </si>
  <si>
    <t>Elektrik ekipmanları çalışma başlamadan önce kontroller yapılmakta, arızalı olan yada kablosu hasarlı olan ekipman kullanıldırılmamakta, deneyimli personellerle/gözetmenlerle çalışılmakta ve personellere eğitim verilmektedir.</t>
  </si>
  <si>
    <t>İşe başlamadan önce ekipmanların kontrolü sağlanmalıdır.</t>
  </si>
  <si>
    <t>Tüm makinaların acil durumda durdurma mekanizmalarının olmaması,</t>
  </si>
  <si>
    <t>Ekipmanlar ve cihazlar amacına uygun olarak kullanılmakta, personellere eğitim verilmektedir.</t>
  </si>
  <si>
    <t>Özellikle hareketli parçaları olan makinelerin/aletlerin üretici talimatları doğrultusunda koruma panelleri vb. önlemler ile koruma altına alınmaması,
Hareketli parçaları bulunan makinelerin kullanımı</t>
  </si>
  <si>
    <t>Üretici talimatlarına uyulmakta, kullanıcılara eğitim verilmekte, deneyimli gözetmenler eşliğinde çalışılmakta, deneyimli personellerle çalışılmaktadır.</t>
  </si>
  <si>
    <t>Alet, cihaz ve makinaların, ekipmanların periyodik olarak kontrol edilmemesi, muayenelerinin yaptırılmaması,</t>
  </si>
  <si>
    <t>Periyodik kontroller sağlanmakta ve her kullanımdan önce kontrol edilmekte, yetkin kuruluşlar aracılığı ile periyodik bakım ve muayeneleri yaptırılmaktadır.</t>
  </si>
  <si>
    <t>Makine Emniyeti Yönetmeliği</t>
  </si>
  <si>
    <t>Yaralanma - Uzuv kaybı</t>
  </si>
  <si>
    <t>Sağlık merkezi ve revir mevcut, ilk yardım konusunda eğitimli ekipler mevcut, ambulans hizmeti sağlanmakta, çalışanlara ve öğrencilere eğitim verilmekte, her koridorda ve sınıfta acil durum telefonları mecvut, acil durum planları tüm paydaşların ulaşabileceği sistem üzerinde yüklü, duyuru yayınlanmıştır.</t>
  </si>
  <si>
    <t>İSGÇ eğitimi periyodik olarak verilmekte, deneyimli yöneticilerin ve kurulun hazırlamış olduğu talimatlar çalışanlara okutulmaktadır.</t>
  </si>
  <si>
    <t>Pres Makinası</t>
  </si>
  <si>
    <t>Pres makinası kullanımı,</t>
  </si>
  <si>
    <t>Pres kullanımı konusunda eğitim verilmelidir.</t>
  </si>
  <si>
    <t>Kullanıcılara eğitim verilmekte, deneyimli personellerin gözetiminde çalışmalar sürdürülmekte, işe uygun KKD kullanılmakta, talimatlar kullanıcılara okutulmakta, binalar yangın güvenlik sistemleri ile donatılmış, havalandırma sistemleri mevcut, acil durum planı ve acil durum telefonları mevcut, acil durum ekipleri kurulmuş, ekipmanla donatılmış ve eğitimleri verilmiştir.</t>
  </si>
  <si>
    <t>Yangın önlemleri alınmalı, kullanıcılara eğitim verilmelidir.</t>
  </si>
  <si>
    <t xml:space="preserve">Binaların Yangından Korunması Hakkında Yönetmelik </t>
  </si>
  <si>
    <t>Yüksek raflara ağır kitap konulmamakta ve raflara erişim merdivenle görevli kişi tarafından sağlanmaktadır.</t>
  </si>
  <si>
    <t>Yüksekten malzeme düşmesi - Yüksekten düşme</t>
  </si>
  <si>
    <t>Devrilebilecek/Düşebilecek cisimler,</t>
  </si>
  <si>
    <t>Merdivenlerde acil durumda kaçışı engelleyecek objelerin konulması engellenmekte, duman tahliye bölmeleri mevcut, yangın kaçış merdivenlerinde basınç sistemi mevcut, yangına dayanıklı bölme yangın kapıları mevcut, duman tahliye camları tavanda mevcuttur.</t>
  </si>
  <si>
    <t>Merdivenler yangında ilk kullanılacak alanlar olduğundan dolayı devamlı açık tutulmalı ve asla engel olmamalı,
Asla duman birkimi olmamalı,
Eğer merdivenlerde duman birikecekse bu dumanın en kısa sürede tahliyesi için gerekli önlemler alınmalı,
eğer mümkün değilse mekanik vantilasyon sağlanmalı,</t>
  </si>
  <si>
    <t>Koridorlar, merdivenler, bina bölmeleri</t>
  </si>
  <si>
    <t>Cam kapılar, cam bölmelerin görünür olmaması</t>
  </si>
  <si>
    <t>Cam kapı ve bölmelerde görünürlüğü artırıcı logolar, stickerler mevcut, kırılıp dağılmaya karşı uygun cam seçilerek satınalması yapılmaktadır.</t>
  </si>
  <si>
    <t>Yaralanma
Duran bir objeye çarpma</t>
  </si>
  <si>
    <t>Bütün cam kapılarda logo olmalı veya diğer görünebilir şekilde cam olduğu işaretlenmeli,</t>
  </si>
  <si>
    <t>Kompresörler</t>
  </si>
  <si>
    <t>Komresör kullanımları,</t>
  </si>
  <si>
    <t>Kompresörler darbe almayacak alanlarla konumlandırılmış, periyodik bakımları yetkin kuruluş aracılığı ile düzenli olarak yapılmakta, satınalmada döner aksamlarına uzuv girmeyecek şekilde koruma muhafazalı olan tipler tercih edilmekte, patlama vd. tehlikelere karşı periyodik kontrol yapılmakta, muayene edilmekte, kullanıcılara KKD giydirilmekte, ayrı bölme duvarı ile sınırlandırılmakta, uyarı ikaz levhaları ve kullanma talimatı asılıdır. Kullanıcılara eğitim verilmekte, şakalaşılmaması konusuda uyarılar yapılmaktadır.</t>
  </si>
  <si>
    <t>Patlama - Yaralanma - Meslek Hastalığı</t>
  </si>
  <si>
    <t>Makina Emniyeti Yönetmeliği</t>
  </si>
  <si>
    <t>Uygun olmayan etiketleme ve işaretlemenin yapılıyor olması yada işaretleme ve etiketsiz kimyasal bulundurulması,</t>
  </si>
  <si>
    <t>Yetkin personeller tarafından kullanılacak olan maddelerde etiketleme ve sınıflandırılma kimyasalın cinsine ve sınıfına göre yapılmakta, MS-DS formları kullanıcılara okutulmakta, uygun kaplarda koruma altına alınmakta, depolardan uygun şartlar ve koşullar oluşturulmaktadır.</t>
  </si>
  <si>
    <t>Çevre kirliliği, Kimyasal madde atıkları</t>
  </si>
  <si>
    <t>Yönetmeliğe uygun şekilde tehlikeli atık alanına alınmakta ve bakanlıkça yetkilendirilmiş kuruluşlar aracılığı ile bertarafa gönderilmektedir. İşe uygun KKD kullanımı sağlanmakta, atıklar cinsine göre sınıflandırılarak uygun kaplara konulmakta, sızdırmaz ve ısı, güneş ışını almayan kaplarda biriktirilerek bertarafa gönderilmektedir.</t>
  </si>
  <si>
    <t>Yaralanma - Çevre Kirliliği - Sızıntı - Döküntü</t>
  </si>
  <si>
    <t>Atıklar cinsine göre sınıflandırılarak uygun kaplara konulmakta, kapların sızdırmaz ve ısı, güneş ışını almayan, devrilme, dökülme, yırtılma, delinme riski olmayan tip ve kapaklı kaplar tercih edilmekte ve üzeri konulan malzemenin cinsine göre etiketlenmektedir.</t>
  </si>
  <si>
    <t>Çalışanlar ve kullanıcıların periyodik olarak sağlık muayeneleri yapılmaktadır. Kurum içerisinde sağlık hizmeti verilmekte olup, haftanın belirli günlerinde çalışanların talebi yada iş yeri hekimi talebi üzerine hastalardan kan alınarak kontrole gönderilmektedir.</t>
  </si>
  <si>
    <t>Yaralanma - Meslek Hastalığı - Yangın</t>
  </si>
  <si>
    <t>Çalışanlara eğitim verilmekte, taşıma işlemleri esnasında ürünlerin ağırlığına, ebatına ve boyutuna göre sınıflandırılarak taşıma araçları ile taşınmakta, taşıma işlemi yogun olmayan saatlerde yapılmaktadır.</t>
  </si>
  <si>
    <t>Çalışanlara eğitim verilmeili,
El arabası vs herhangi bir kaldırıcı yardımı alınmalı,
Taşıma işleri mutlaka koridorların ve merdivenlerin boş olduğu zamanlara denk getirilmeli, tenefüslerde bu işler asla yapılmamalı,
Kayma ve takılma riski olayan yollar seçilmeli, yollarda engel varssa kaldırılmalı,
Eger gerekliyse kapıları açmak için ilave personelden yardım istenmeli,
Kaldırmak gerekliyse doğru kaldırma metodu kullanılmalı,</t>
  </si>
  <si>
    <t>Sıvı yakıtlı kazan dairesinde ve dışında acil yakıt kesme vanasının olmaması veya aynı odada olması,</t>
  </si>
  <si>
    <t>Acil yakıt kesme vanası mevcut, vanalar oda dışında, personele eğitim verilmiş ve acil durum planı hazırlanmıştır.</t>
  </si>
  <si>
    <t>Talimatlar mevcut olup, personele verilmiş ve okutulmuş, görülebilir alana asılmıştır.</t>
  </si>
  <si>
    <t>Kazanlara/davlumbazlara vd. makinelere ait bacaların temizliği, periyodik bakımı ve kontrolünün yetkili kişi/kuruluşlara periyodik olarak yaptırılmaması,</t>
  </si>
  <si>
    <t>Yetkili kuruluş tarafından bakım, kontrol, temizlik ve muayeneleri periyodik olarak yapılmaktadır.</t>
  </si>
  <si>
    <t>Bacalar</t>
  </si>
  <si>
    <t>Yaralanma - Yangın - Patlama</t>
  </si>
  <si>
    <t>Trijenerasyon Ünitesi - Kazan Dairesi</t>
  </si>
  <si>
    <t>Gaz kaçak algılayıcı sistemler mevcut, havalandırma sistemi mevcut, yangın söndürme sistemleri ve duman tahliye sistemleri mevcuttur.</t>
  </si>
  <si>
    <t>Yangın - Zehirlenme</t>
  </si>
  <si>
    <t>Çalışanlara işe uygun KKD temin edilmekte, kullanımları sağlatılmakta, çalışanlara eğitim verilmektedir.</t>
  </si>
  <si>
    <t>Periyodik olarak ilaçlama yaptırılmakta, akredite kuruluş aracılığı ile bakım ve ilaçlama periyodik olarak tekrar edilmekte, sürüngen ve böceklere karşı tedbir alınmaktadır.</t>
  </si>
  <si>
    <t>İç ve Dış Alanlar</t>
  </si>
  <si>
    <t>Kırtasiye, Kantin Malzeme, Paket ve Büyük Kolilerin Taşınması, Kampüse Teslimi, Alınması</t>
  </si>
  <si>
    <t>Çalışanların gece vardiyası veya değişik vardiya çalışmalarına uyumlarındaki sorunların izlenmemesi ve bu çalışanların düzenli sağlık gözetiminden geçirilmemesi</t>
  </si>
  <si>
    <t>Periyodik olarak sağlık muayeneleri yapılmakta, deneyimli yöneticilerle çalışılmakta, psikolojik destek sağlanmaktadır.</t>
  </si>
  <si>
    <t>Teknik ekip tarafından bakım onarım çalışmaları yapılmakta, Solution centerden gelen talepler üzerinede hızlıca önlem alınmakta, saha denetçilerin tespiti üzerine önlemler alınmaktadır.</t>
  </si>
  <si>
    <t>Merdiven  basamağından düşme</t>
  </si>
  <si>
    <t>Yaralanma - Kayma - Takılma - Düşme - Merdiven  basamağından düşme</t>
  </si>
  <si>
    <t>Uyarı ikaz levhaları mevcut, alçak tavan olan kısımlarda görünürlüğü artırıcı uyarıcı ve reflektif bantlar kullanılmakta, darbeyi azaltıcı malzeme ile kaplanmaktadır.</t>
  </si>
  <si>
    <t>Çalışanlara eğitim verilmekte, sağlık merkeziinde 7/24 sağlık görevlilerinin hizmet verilmekte, işe uygun bıçak kullanımı sağlanmakta ve  çalışanlara işe özgü KKD giydirilmektedir.</t>
  </si>
  <si>
    <t>Kapalı ve dar alanlarda yapılan çalışmalar,</t>
  </si>
  <si>
    <t>Çalışanlara mesleki eğitim adırılmakta, alanda çalışma öncesinde ölçüm ve aydınlatma çalışmaları yapılmakta, çalışanların sağlık muayeneleri periyodik olarak kontrol edilmekte, kapalı alan fobisi olan var ise alanda çalıştırılmamakta, havalandırma sağlanmakta, yalnız başına çalışma yaptırılmamakta, çalışma alanı izole edilmekte, çalışanlara işe özgü KKD giydirilmekte, çalışma başlamadan önce iş izin formları doldurturulmaktadır.</t>
  </si>
  <si>
    <t>Yaralanma - İş Kazası - Meslek Hastalığı - Yangın</t>
  </si>
  <si>
    <t>Çalışma yapılmadan önce bilgilendirme ve taahhütler sağlanmakta, egitimli personellerle çalışılmakta, yetkili ve teknik ekip gözetiminde çalışma sürdürülmekte ve İSG kurallarına uyulmaktadır. Çalışanlara mesleki eğitim adırılmakta, alanda çalışma öncesinde ölçüm ve aydınlatma çalışmaları yapılmakta, çalışanların sağlık muayeneleri periyodik olarak kontrol edilmekte, kapalı alan fobisi olan var ise alanda çalıştırılmamakta, havalandırma sağlanmakta, yalnız başına çalışma yaptırılmamakta, çalışma alanı izole edilmekte, yangına karşı önlem alınmakta, çalışanlara işe özgü KKD giydirilmekte, çalışma başlamadan önce iş izin formları doldurturulmaktadır.</t>
  </si>
  <si>
    <t xml:space="preserve">Yayalar için yürüyüş yollarının ayrılmaması, </t>
  </si>
  <si>
    <t>Yaya yolları, yaya geçitleri belirlenmiş durumda, trafik akışı, araç ve yayaları birbirinden ayırarak sağlanmakta, trafik işaretleri, levhalar ve delinatörler mevcuttur.</t>
  </si>
  <si>
    <t>Depo olarak kullanım engellenmekte, yanıcı türev malzemeler uygun depolarda istiflenmektedir.</t>
  </si>
  <si>
    <t>Trafik kazaları - Yaralanma - Yangın</t>
  </si>
  <si>
    <t>Gebe Veya Emziren Kadınların Çalıştırılma Şartlarıyla Emzirme Odaları Ve Çocuk Bakım Yurtlarına Dair Yönetmelik</t>
  </si>
  <si>
    <t>Hamile personellerin yasal hakları sağlanmakta, ilgili doktordan sağlık raporu alınırsa doğuma 3 hafta kalıncaya kadar çalışmalarına imkan verilmekte, sağlık durumu kötü olanlara annelik izin süresi başlatılmaktadır.</t>
  </si>
  <si>
    <t>Yaşları ve medeni halleri ne olursa olsun,100-150 kadın işçi çalıştırılan işyerlerinde,bir yaşından küçük çocukların bırakılması ve bakılması ve emzikli kadınların çocuklarını emzirmeleri için işveren tarafından, çalışma yerlerinden ayrı ve işyerine en çok 250 metre uzaklıkta bir emzirme odasının kurulması zorunludur,
Yaşları ve medeni halleri ne olursa olsun,150'den çok kadın işçi çalıştırılan işyerlerinde, 0-6 yaşındaki çocukların bırakılması ve bakılması, emzikli kadınların çocuklarını emzirmeleri için işveren tarafından, çalışma yerlerinden ayrı ve işyerine yakın bir yurdun kurulması zorunludur,
Oda ve yurt açma yükümlülüğünün belirlenmesinde işverenin belediye ve mücavir alan sınırları içinde bulunan tüm işyerlerindeki kadın çalışanların toplam sayısı dikkate alınmalı,Gebe yeni doğum yapmış ve emziren çalışan günde yedi buçuk saatten fazla çalıştırılmamalı,
Çalışma saatleri ve çalışma hızı ile ilgili olarak çalışma hızının saatlerinin ve işteki yoğunluğun çalışanın önerileri dikkate alınarak mümkün olduğunca uygun hale getirilmesi için gerekli şartlar sağlanmalı,
Gebe ve yeni doğum yapmış çalışan yalnız çalıştırılmamalı, ancak zorunluluk halinde gebe ve yeni doğum yapmış çalışanın yalnız çalıştırılması gerektiğinde işyerinde bulunan diğer çalışanlarla kolayca iletişim sağlayabilmeleri için gerekli önlemler alınmalı,
Çalışanın uygun tıbbi ve diğer destekleri alabilmesi için gerekli düzenlemeler yapılmalı acil yardım prosedürlerinde bu durum göz önüne alınmalı,
İş stresi ile ilgili olarak gebe yeni doğum yapmış ve emziren çalışana çalışma koşulları çalışma saatleri müşterilerle ve üçüncü kişilerle ilişkiler iş yükü işini kaybetme korkusu gibi stres faktörlerinden koruyucu önlemler alınmalı,
Düşük veya ölü doğum yapmış veya doğumdan sonra bebeğini kaybetmiş çalışanı stresten korumak için özel itina gösterilmeli,
Gebe çalışanın ayakta çalışması gereken işlerde mümkün olan durumlarda oturması sağlanmalı, sürekli oturarak veya ayakta çalışma engellenmeli, çalışmanın böyle düzenlenmesinin mümkün olmadığı durumlarda dinlenme araları artırılmalı,
Dinlenme ve diğer iyileştirici olanakların sağlanması ile ilgili olarak; gebe çalışanın sigarasız ve dumansız bir ortamda gerekli aralıklarla oturarak veya rahatça uzanacak şekilde fiziksel ve zihinsel olarak dinlenmesini sağlayacak şartlar temin edilmeli,
Gebe yeni doğum yapmış ve emziren çalışanın sık tuvalete gitme ihtiyacı göz önüne alınarak uzun süreli çalışmalar ve ekip çalışmaları bu gereksinime uygun olarak düzenlenmeli, ayrıca enfeksiyon ve diğer hastalıklara karşı gerekli hijyen şartları sağlanmalı,
Gebe ve yeni doğum yapmış çalışanın kişisel ihtiyaçları göz önüne alınarak beslenme molasının temiz içme suyu temininin ve diğer ihtiyaçlarının kendileriyle de istişare edilerek karşılanması sağlanmalı,</t>
  </si>
  <si>
    <t>Hamile personellerin yasal hakları sağlanmakta, sağlık durumları gözetim altında tutulmakta, hamileliği kanıtlandıktan sonra çalışma alanı ve yaptığı iş gözden geçirilerek daha uygun çalışma ortamına transferi sağlanmaktadır.</t>
  </si>
  <si>
    <t>Jeneratörlerin kullanımı,</t>
  </si>
  <si>
    <t>Yangın - Yaralanma -  Zamanında Müdahale Edilememesi - Maddi Hasar</t>
  </si>
  <si>
    <t>Yakıt tankının altına taşkan havuzu yaptırılmalı,
Yakıt tankı ve jeneratör odasında en az 1 adet 25 kg'lık taşınabilir kuru kimyevi tozlu yangın söndürücü bulundurulmalı, periyodik bakımlar zamanında yetkin kuruluşa yaptırılmalı, bakımlar düzenli olarak yapılmalıdır.</t>
  </si>
  <si>
    <t>Çalışanlara eğitim verilmekte, Yetkili kuruluş tarafından periyodik olarak bakımlar yapılmaktadır.Kullanma talimatları mevcut , yakıt tankında taşkın havuzu mevcut, bakımlar düzenli olarak yapılmakta, uygun yangın söndürücü ve söndürme sistemleri, acil durum ekipleri mevcuttur.</t>
  </si>
  <si>
    <t>Çalışanlara eğitim verilmekte, deneyimli yöneticilerle çalışılmakta, motivasyon artırıcı etkinlikler sağlanmakta, haftasonu tatilleri, molalar ve resmi tatiller uygulanmakta, zaman bakısı yapılmamakta, çalışanlara destek hattı sağlanmakta, psikojik danışmanlık şirketi ile anlaşılmış ve destek alınmaktadır.</t>
  </si>
  <si>
    <t xml:space="preserve">Yetersiz çalışma araları, uzun / kesintisiz çalışma süreleri, dağınık iş programı, karşılığı ödenmeden işçi çalıştırılması, zorunlu ücretli/ücretsiz mesailer, gece çalışması yapılması ya da ağır iş yapılması, </t>
  </si>
  <si>
    <t>Yasal çalışma sürelerine uyulmakta, haftalık 45 saat çalışma süresi aşılmamakta, çalışanlara yasal tüm hakları sağlanmakta, haftasonu ve bayram tatilleri uygulanmakta, çalışanlara eğitim verilmekte, deneyimli yöneticilerle çalışılmakta, motivasyon artırıcı etkinlikler sağlanmakta, haftasonu tatilleri, molalar ve resmi tatiller uygulanmaktadır.</t>
  </si>
  <si>
    <t>Deneyimli yöneticilerle çalışılmakta, ahlaki kurallara uymayan çalışanlar hakkında işlem yapılmakta, eğitimli personeller işe alınmakta ve özgeçmişleri incelenmekte, psikolojik destek hattı ve destek hizmeti sağlanmakta, çalışanlara eğitim verilmekte ve yasal hakları bilinmektedir.</t>
  </si>
  <si>
    <t>Torna tezgahında siperlik olmaması, geçit ve ara yollara bakan tezgahlarda talaş fırlamalarına karşı gerekli önlemler alınmaması,</t>
  </si>
  <si>
    <t>Acil stop düğmeleri mevcut, çalışanlara eğitim verilmiş durumdadır.</t>
  </si>
  <si>
    <t>mutfak</t>
  </si>
  <si>
    <t>Yetkili firma tarafından bakım - onarım ve kontrol çalışmaları yapılmakta, iş bitiminde temizlenmekte, çalışanlara eğitim verilmektedir.</t>
  </si>
  <si>
    <t>Makine/Ekipman</t>
  </si>
  <si>
    <t xml:space="preserve">Makina Emniyeti Yönetmeliği  </t>
  </si>
  <si>
    <t>Makina ve ekipmanlar sabitlenmekte, çalışanlara eğitim verilmektedir.</t>
  </si>
  <si>
    <t>İskeleler</t>
  </si>
  <si>
    <t>Tekerlek fren sistemleri mevcut ve sabitlenmekte, kullanım esnasında KKD kullanılmakta, çalışanlara eğitim verilmektedir.</t>
  </si>
  <si>
    <t xml:space="preserve">Uyarı - İkaz </t>
  </si>
  <si>
    <t>Klimalar</t>
  </si>
  <si>
    <t>Mobil emniyet kemeri ile ulaşım sağlanmakta,  tekerlekli araçlar için bölmeler bulundurulmakta, refakatçi eşliğinde seyahatler sağlanmaktadır.</t>
  </si>
  <si>
    <t>Hasta odalarında ve diğer kullanım alanlarında, hastaların çarpmasını ve düşmesini önleyecek şekilde düzenleme yapılmalı.,
Islak ve kaygan zeminlerde, uyarı levhaları konulmalı.,
Zemin kuru olmalı, ıslak zemin varsa silinmesi sağlanmalı,
Boş sedyeler hasta ve çalışanlara çarpmayacak şekilde frenleri kilitli olarak park edilmeli,
Sedye, hasta taşıma arabaları ve yatak korkulukları periyodik olarak servis sorumlu hemşiresi tarafından kontrol edilmeli,
Hasta yatakları, sedyeleri ve diğer hasta taşıma araçlarında, düşmelere engel olacak korkuluk, kemer vb. kullanılmalı, tekerlekli yataklar ve tekerlekli sandalyeler kullanılmadığı zamanlar kilitlenmeli,
Dolu veya boş tüm gaz tüpleri sabitlenmeli hasta odasında gereksiz eşyalar, yerlerde kablo vs. bulundurulmamalı. ,
Hasta odasındaki kullanılmayan malzemeler odadan alınmalı,
Hasta odalarında ve diğer hastanın uzanmasını, dengesini yitirmesi önlenmeli, portatif yemek masası, etejer, sandalye vb hasta yatağına yakın olarak yerleştirmeli,
Telefon, çağrı zili ve diğer ulaşması gereken nesneleri uzanmadan alabileceği mesafede tutmalı.,
Destekli yürüyebilen hastalarda tekerlekli sandalye, baston ya da koltuk değneği kolay ulaşabileceği şekilde yerleştirilmeli ,
Zemin, merdiven basamakları vb. yerler kaymaya neden olmayacak lastik gibi malzemeyle kaplı olmalı yeterli aydınlatma sağlanmalıdır.
Yerlerde üstüne basılabilecek gereksiz eşya vb. şeyler bulunmamalı,
Tuvalet ve yatak arasında hareketi engelleyen cisim ve eşyalar olmamalı,</t>
  </si>
  <si>
    <t>Deneyimli personellerle çalışılmakta ve İSG kurallarına uyulmakta, çalışanlara eğitim verilmekte, tertip düzen sağlanmakta, sağlık merkezi iç alanı hastalara uygun koşullarda dizayn edilmiş ve hastaların hayatını kolaylaştıracak tüm sistemler kurulmuştur.</t>
  </si>
  <si>
    <t>Genel kullanım</t>
  </si>
  <si>
    <t>İşe alınan personellerin sağlık raporlarının olmaması/periyodik olarak alınmaması, oryantasyon eğitimi ve İSGÇ eğitimi almadan iş başı yaptırılması,</t>
  </si>
  <si>
    <t>Yetkili kuruluşlardan veya işyeri hekiminden işin niteliğine göre sağlık raporu aldırımakta ve periyodik olarak uygun sürelerde tekrarlandırılmakta, eğitimler verilmeden iş başı yaptırılmamaktadır.</t>
  </si>
  <si>
    <t>Sağlık Muayeneleri ve Eğitimler</t>
  </si>
  <si>
    <t>İş başı öncesinde personellerin tüm tetkik ve sağlık belgeleri alınmalı, eğitimleri tamamlanmalıdır.</t>
  </si>
  <si>
    <t>İSG ve Çevre boyut etki analizleri yönetmeliğe uygun olarak sürekli güncellenmekte, HSE departmanı kurulmuş ve sistem işlemekte, kurum BSI kapsamında denetlenmekte, ISO ve OHSAS belgeleri mevcut olup yönetim sistemleri işlemekte, ve tüm paydaşlarımızın kolaylıkla ulaşabileceği intranet sisteminde yayınlanmaktadır. Çalışanlar intranet sisteminden HSE dökümanlarını temin ederek okumakta ve riskler konusunda bilgi sahibi olmaktadır.</t>
  </si>
  <si>
    <t>Destek Elemanları</t>
  </si>
  <si>
    <t>Tahliyenin Zorlaşması - Zamanında Müdahale Edilememesi - Yangının Büyümesi</t>
  </si>
  <si>
    <t>İnsan, Çevre, Araç, Makine/EkipmaN</t>
  </si>
  <si>
    <t>İşveren, ilkyardım konusunda 29.07.2015 tarihli ve 29429 sayılı Resmî Gazete’de yayımlanan İlkyardım Yönetmeliği esaslarına göre destek elemanı görevlenmeli,
Her konu için birden fazla çalışanın görevlendirilmesi gereken işyerlerinde bu çalışanlar konularına göre ekipler halinde koordineli olarak görev yapmalı, her ekipte bir ekip başı bulunmalı,,
İşveren tarafından acil durumlarda ekipler arası gerekli koordinasyonu sağlamak üzere çalışanları arasından bir sorumlu görevlendirilmeli,
İşveren; işyerlerinde tehlike sınıflarını tespit eden Tebliğde belirlenmiş olan çok tehlikeli sınıfta yer alan işyerlerinde 30 çalışana, tehlikeli sınıfta yer alan işyerlerinde 40 çalışana ve az tehlikeli sınıfta yer alan işyerlerinde 50 çalışana kadar; a) Arama, kurtarma ve tahliye, b) Yangınla mücadele, konularının her biri için uygun donanıma sahip ve özel eğitimli en az birer çalışanı destek elemanı olarak görevlenmeli, işyerinde bunları aşan sayılarda çalışanın bulunması halinde, tehlike sınıfına göre her 30, 40 ve 50’ye kadar çalışan için birer destek elemanı daha görevlenmeli,</t>
  </si>
  <si>
    <t xml:space="preserve">Acil Durumlar - Bilinç Eksikliği - Farkındalık Eksikliği - Tahliyenin Gecikmesi </t>
  </si>
  <si>
    <t>Tatbikatlar</t>
  </si>
  <si>
    <t>Ortam Ölçümleri</t>
  </si>
  <si>
    <t>Ortam ölçümlerinin yapılmaması,</t>
  </si>
  <si>
    <t>Ortam ölçümleri gerekli görülen alanlarda periyodik olarak yaptırılmakta, kapalı alanlarda çalışma başlamadan önce yaptırılmaktadır.</t>
  </si>
  <si>
    <t>Solunum yolu hastalıkları -İş Kazası -  Meslek Hastalığı</t>
  </si>
  <si>
    <t>Ortam ölçümleri gerekli görülen alanlarda yaptırılmalıdır.</t>
  </si>
  <si>
    <t>İşçilere KKD kullanımları zorunlu kılınmış ve standartlara uygun olacak şekilde temin edilerek çalışanlara kullanılmak üzere teslim edilmiş, kampüs içerisinde çalışma yapan dış tedarikçi firmaların tüm işçilerine KKD kullanma prosedürü uygulanmaktadır.</t>
  </si>
  <si>
    <t>İşin devamı süresince, çalışanın ve işin niteliği ile işyerinin tehlike sınıfına göre Bakanlıkça belirlenen düzenli aralıklarla çalışanların sağlık muayenelerinin yapılmasını sağlamalı,
İşyeri hekimleri, iş sağlığı ve güvenliği hizmetleri kapsamında çalışanların sağlık gözetimini yapmalı, çalışanın kişisel özellikleri, işyerinin tehlike sınıfı ve işin niteliği öncelikli olarak göz önünde bulundurularak uluslararası standartlar ile işyerinde yapılan risk değerlendirmesi sonuçları doğrultusunda; az tehlikeli sınıftaki işlerde en geç beş yılda bir, tehlikeli sınıftaki işlerde en geç üç yılda bir, çok tehlikeli sınıftaki işlerde en geç yılda bir, özel politika gerektiren grupta yer alanlardan çocuk, genç ve gebe çalışanlar için en geç altı ayda bir defa olmak üzere periyodik muayene tekrarlanmalı, ancak işyeri hekiminin gerek görmesi halinde bu süreler kısaltılmalı,</t>
  </si>
  <si>
    <t>Çalışanların iş sağlığı ve güvenliği eğitimlerini almasını sağlanmalı, bu eğitim özellikle; işe başlamadan önce, çalışma yeri veya iş değişikliğinde, iş ekipmanının değişmesi hâlinde veya yeni teknoloji uygulanması hâlinde verilmeli, eğitimler, değişen ve ortaya çıkan yeni risklere uygun olarak yenilenmeli, gerektiğinde ve düzenli aralıklarla tekrarlanmalı.,</t>
  </si>
  <si>
    <t>Sağlık gözetimleri periyodik olarak  yapılmaktadır.</t>
  </si>
  <si>
    <t>Gece çalıştırılacak tüm çalışanların sağlık durumlarının gece çalışmasına uygun olduğu işe başlamadan önce alınacak sağlık raporu ile belgelenmeli, periyodik olarak tekrarlanmalıdır.</t>
  </si>
  <si>
    <t>Köpek besleniyorsa köpeğin aşılarının tam olması sağlanmalı,
Köpeğin temizliği ve yemeği sağlanmalı,
Köpeğin işletme içinde tasmasız zincirsiz dolaşmasına müsaade edilmemeli, Kedi ve diğer evcil haycanların sağlık kontrolleri düzenli olarak yaptırılmalıdır.</t>
  </si>
  <si>
    <t>Eski hükümlüyü işe alırken sabıka geçmişinin incelenmemesi,</t>
  </si>
  <si>
    <t>İşe alım prosedürü uygulanarak iş alım süreci ilerletilmekte, hukuk danışmanlarından süreçe ilgili bilgi istenmekte, geçmiş dosya incelenmekte ve işe uygun olan kişiler, sabıka kaydına göre işe alınmaktadır.</t>
  </si>
  <si>
    <t>Engelli çalışanların olması,</t>
  </si>
  <si>
    <t>Sağlık durumuna göre uygun işte çalıştırılmakta ve özel iş tanımları ve sürelerinin programı yapılmaktadır. Engel durumlarına göre uygun işlerde görevlendirilmekte, yasal çalıştırma sürelerine uyulmakta, çalıştıkları ortam engelli çalışana uygun hale getirilmektedir.</t>
  </si>
  <si>
    <t>Engelliler yapabilecekleri işler dışında sağlıklarına zarar verecek diğer işlerde çalıştırılmamalı,
İşverenler işyerlerini imkanları ölçüsünde engellilerin çalışmalarını kolaylaştırabilecek şekilde hazırlamalı, sağlıkları için gerekli tedbirleri almalı, mesleklerinde veya mesleklerine yakın işlerde çalıştırmalı, işleriyle ilgili bilgi ve yeteneklerini geliştirmeli, çalışmaları için gerekli araç ve gereçleri sağlamalı. Uygun koşulların varlığı halinde çalışma sürelerinin başlangıç ve bitiş saatleri engellinin durumuna göre belirlenmeli</t>
  </si>
  <si>
    <t>Ayarlanabilir sürücü koltukları mevcut,</t>
  </si>
  <si>
    <t>Ergonomi Eksikliği - Meslek Hastalığı</t>
  </si>
  <si>
    <t>Tezgahlar ergonomiye uygun olarak tasarlanmış ve dirsek hizasından aşağıda yada yukarıda olmamakta, çalışanların gerektiğinde ayak altına destekleyici sağlanmaktadır.</t>
  </si>
  <si>
    <t>Ergonomiye uygun ayakkabı verilmekte ve kaymaz kauçuk tabanlı ayakkabılar temin edilerek zimmetlenmekte, yağışlı havalarda ve sıcak havaarda iklim şartlarına uygun ayakkabı vekıyafetler temin edilmektedir.</t>
  </si>
  <si>
    <t>Güvenlik görevlilerinin ayakkabılarının ve kıyafetlerinin uygun olmaması,</t>
  </si>
  <si>
    <t>Güvenlik görevlilerine ergonomik tabanlı ve kaymaz özellikte koruyucu ayakkabılar verilmeli, kıyafetler ve ayakkabılar iklim şartlarına uygun olarak temin edilerek zimmetlenmelidir.</t>
  </si>
  <si>
    <t>Tam olarak ergonomik olmayan ofis koltuklarında uzun süreli oturulmamalı,Ofis koltuklarının bel bölgelerinin desteklenmesi,
Ofis koltukları tam ergonomik olmalı, yüksekliği ve sırt bölgesi ayarlanabilmeli, en az 5 tekerlekli olmalı, dönebilmeli, kol destekli olmalı,
Ergonomik olmayan ofis koltukları değiştirilmeli,
Çalışanlar uzun süre hareketsiz kalmamalı ve İş Sağlığı ve Güvenliği masa başı egzersizlerini uygulamalı,</t>
  </si>
  <si>
    <t>Çalışanların yorgunluklarını gidermeleri ve enerjilerini yeniden kazanmaları için işgünü süresinde aralar verilmeli, yasal sürelere uyulmalı, mobbing uygulanmasının önüne geçilmelidir.</t>
  </si>
  <si>
    <t>Çalışanların uzun süre oturarak veya ayakta çalışması, tekrarlayan iş yapması,</t>
  </si>
  <si>
    <t xml:space="preserve">Çalışanlara eğitim verilmekte, kısa molalar verilmekte, masa başı egzersizleri İSGÇ eğitimlerinde ve oryantasyon eğitimlerinde gösterilmektedir. </t>
  </si>
  <si>
    <t>Çalışanlara eğitim verilmekte, ergonomi konuları detaylı olarak İSGÇ eğitiminde anlatılmakta, deneyimli şefler gözetiminde çalışmalar sürdürülmektedir.</t>
  </si>
  <si>
    <t>Çalışanlara eğitim verilmekte, sık kullanılan araç gereçleri, elle kolay uzanılıp alınabilecek alanda bulundurmaları konusunda uyarı yapılmaktadır.</t>
  </si>
  <si>
    <t xml:space="preserve">Taşıma ekipmanları ve araçları kullanılmakta, deneyimli şefler gözetiminde çalışmalar sürdürülmektedir. </t>
  </si>
  <si>
    <t>Bel Ağrısı - Meslek Hastalığı</t>
  </si>
  <si>
    <t>Çalışanlara eğitim verilmekte, taşıma ekipmanları ve araçları bulunmakta, ağır yüklerin taşıma araçları ile taşımak mümkün değilse (25 kg üstü elle taşınmamakta) yükün ağırlığına, ebat ve boyutuna göre kiişi sayısı artırılarak ergonomi kurallarına uygun şekilde kaldırılarak taşıma yapılmaktadır.</t>
  </si>
  <si>
    <t>Trafik kurallarına uygun olarak projelendirilmiş otopark trafik levhalandırma ve yaya güvenliği sağlama sistemleri (levhalar,aynalar,vd.) yapılmıştır. Yaya yolları yapılarak araç ve insanlar birbirinden ayrılmıştır. Uyarı - ikaz levhaları, tümsekler, duba ve delinatörler gerekli bölgellere konumlandırılmıştır.</t>
  </si>
  <si>
    <t>Acil durum yönlendirme levhaları Sağlık ve Güvenlik İşaretleri yönetmeliğine uygun şekilde uyarlanmış ve uygun bölgelere kaçış esnasında yada panik esnasında dahi görülebilecek alanlara asılmıştır.</t>
  </si>
  <si>
    <t>Güvenli toplanma yerleri belirlenmiş, levhalar konulmuş, acil kaçış planlarında işaretlenmiş ve acil durum eylem planına eklenmiştir, çalışanlara konuyla alakalı bilgilendirme yapılmış ve dökümanlara kolaylıkla ulaşmaları sağlanmıştır. Eğitimlerde kaçışlar ve toplanma yerleri hakkında detaylı bilgi verilmiş, tatbikatlarlada farkındalık artırılmıştır.</t>
  </si>
  <si>
    <t>Elektrik panolarının ve cihazlara uygun yalıtımın yapılmaması, pano önlerine yalıtımlı paspas konulmaması,</t>
  </si>
  <si>
    <t>Elektrik panoları kilit altında tutulmakta, pano kapak kenarlarında yanmaya dayanıklı sızdırmaz fitiller kullanılmış, pano önlerine yallıtım paspasları konumlandırılmış ve pano üzerine talimat, uyarı - ikaz ve pano sorumlusunun bilgileri asılmıştır.</t>
  </si>
  <si>
    <t>Elektrik panolarının önlerine yalıtım paspası konulmalıdır.</t>
  </si>
  <si>
    <t>Elektrik İç Tesisleri Proje Hazırlama Yönetmelik</t>
  </si>
  <si>
    <t>Deneyimli personeller tarafından İSG kurallarına uyularak montajlanmakta, bakım onarımları yapılmakta, insan boyunu aşacak noktalara konumlandırılmakta, saç, atkı vd. insana ait uzuz yada aksesuarların dolaşmayacağı seviyelerde bulundurulmaktadır.</t>
  </si>
  <si>
    <t xml:space="preserve">Genel Faaliyetler 
Teknik Faaliyetler                                                               </t>
  </si>
  <si>
    <t>Topraklama hatları mevcut ve yetkili kuruluş taarafından periyodik bakımları yapılmakta ve sistem yönetmeliğe uygun olarak tasarlanmış ve yüksek koruma sağlamaktadır. Sistem denetlenmektedir, bakım onarım çalışmaları yetkili kuruluş ve teknik ekip tarafından periyodik olarak sağlanmaktadır. Tüm kampüs elektrik sistemlerinde topraklama koruması sağlanmaktadır.</t>
  </si>
  <si>
    <t>Elektrik yaralanmaları - Yangın</t>
  </si>
  <si>
    <t>Koruma Sigortaları</t>
  </si>
  <si>
    <t>Topraklama Hatları</t>
  </si>
  <si>
    <t>Sertifikasız ve ehil olmayan kişilerin elektrik ekipmanlarına müdahale etmesi,</t>
  </si>
  <si>
    <t>Elektrik işleri sadece yetkili teknik personeller tarafından sağlanmakta, panolar kilit altına alınmakta, anahtar sadece yetkin personelde bulundurulmakta, çalışanlara bu yönde eğitim verilmekte, SC den talep açılarak destek alınmakta, talimatlar belirlenerek çalışanların görebileceği alanlara asılmakta ve uyarı ikaz levhaları asılmaktadır.</t>
  </si>
  <si>
    <t>Elektrik Tesisatı cins ve hacmine göre ehliyetli elektrikçiler tarafından tesis edilerek bakım ve işletmesi sağlanmalı, bu hususta Elektrik ile ilgili Fen Adamlarının Yetki ve Sorumlulukluları Hakkında Yönetmelik hükümlerine uyulmalı,
1. inci Grup Elk. İç tesisi plan proje hazırlanması ve imzalanması işleri 50 KW Elk. iç tesisi yapım işleri 150 KW-400 V İşletme ve bakım işleri 1500 KW-35KV için en az 3 veya 4 yıl yüksek teknik öğrenim görenler görevlendirilmeli,
2. inci Grup Elk. İç tesisi plan proje hazırlanması ve imzalanması işleri 30 KW Elk. iç tesisi yapım işleri 1250 KW-400 V İşletme ve bakım işleri 1000 KW-35KV için en az 2 yıllık yüksek teknik öğrenim görenler ile ortaokuldan sonra en az 4 veya 5 yıl mesleki ve teknik öğrenim görenler görevlendirilmeli,
3.Grup Elk. iç tesisi plan proje hazırlanması ve imzalanması işleri 16 KW Elk. iç tesisi yapım işleri 75 KW-400 V İşletme ve bakım işleri 500 KW-400 KV için en az lise dengi mesleki ve teknik öğrenim görenler lise mezunu olup bir öğrenim yılı süreyle Bakanlıkların açmış olduğu kursları başarı ile tamamlamış olanlar ile 3308 sayılı Çıraklık ve Mesleki Eğitimi Kanunu’ nun öngördüğü eğitim sonucu ustalık belgesi alanlar görevlendirilmeli,
Elektrik ile ilgili arıza ve istekler elektrik sorumlularına bildirilmeli sorumlusu dışındakiler elektrik ile ilgili çalışma yapmamalı,
Elektrikli el aletleri ve ekipmanlar belirli periyotlarda sertifikalı elektrikçiler tarafından kontrol edilmeli,
Sadece yetkili elektrikçiler ekipman ve kablolar üzerinde tamirat yapabilmeli,
İşyerinde her türlü elektrik bakım onarım ekleme değiştirme montaj işleri görevli yetkili elektrikçiler tarafından yapılmalı,
Herhangi bir elektrik arızası veya kesintisi sigorta atmaları da dahil olmak üzere yetkili elektrikçilere bildirilmelidir.</t>
  </si>
  <si>
    <t>Teknik ekip ve yetkin kuruluş tarafından kaçak akım rölelerinin kontrol ve bakımları düzenli olarak yapılmaktadır.</t>
  </si>
  <si>
    <t>Panolar</t>
  </si>
  <si>
    <t>Çalışanlara eğitim verilmekte ve denetimler yapılmakta, çok mebcuri olan durumlarda geçici olarak güvenlik önlemleri alındıktan sonra klemens yardımı ile ek yapılmakta ve sonrasında kablo değişimi sağlanmakta, yıpranmış, hasarlı kabloların kullanımı engellenmektedir.</t>
  </si>
  <si>
    <t>Jeneratörlerin periyodik muayeneler yetkili kuruluş ve teknik ekip gözetiminde yapılmaktadır, Jeneratör kullanımlarında İSG kurallarına uyulmakta ve tertip düzen sağlanmakta, uyarı - ikaz levhaları asılmış, talimatlar hazırlanılarak personele okutulmuş ve görülebilir alana asılmış, yakıt temizleme ürünleri temin edilmiş, arıza durumunda sistemin kendisini kapatması sağlanmakta ve yangın önlemleri alınmıştır.</t>
  </si>
  <si>
    <t>Çalışanlara eğitim verilmekte, farkındalık artırıcı çalışmalar yapılmakta, teması engellemek için kaynağında çözüm uygulanmakta, sıvı veya kimyasal olan yerlerde ayrı muhafaza edilmektedir.</t>
  </si>
  <si>
    <t>Teknik ekip tarafından kontrol, bakım onarım çalışmaları yapılmakta, çaışanlara eğitim verilmektedir.</t>
  </si>
  <si>
    <t>Teknik ekip ve yetkili kuruluş tarafından kontrol, bakım onarım çalışmaları yapılmaktadır.</t>
  </si>
  <si>
    <t>Çay kazanları</t>
  </si>
  <si>
    <t>Genelde çay kazanları sadece çay ocaklarında kullanımına izin verilmekte, istisnai durumlarda ise yetkili firma tarafından güvenlik önlemleri alınarak etkinlik yapılmaktadır. Çay kazanları boş halde çalışma alanına götürülmekte, devrilme - dökülme tehlikesine karşı önlem alınarak yetkin personeller tarafından kurulum ve çalıştırılması yapılmaktadır.</t>
  </si>
  <si>
    <t xml:space="preserve">6331 İş Sağlığı Ve Güvenliği Kanunu   </t>
  </si>
  <si>
    <t>Yangın - Termal yanıklar</t>
  </si>
  <si>
    <t>Uzatma Kabloları</t>
  </si>
  <si>
    <t>Çalışanlara eğitim verilmekte, yetkisiz kişilerin elektrik panolarına erişimi engellenmekte, uyarı - ikaz levhaları asılmış durumda, elektrik odası ve/veya panosunun kapısı kilitli tutulmakta ve anahtar yetkili personellerdedir.</t>
  </si>
  <si>
    <t>Zeminde Yapılan Çalışmalar</t>
  </si>
  <si>
    <t>Çalışılan zeminde içerisinden akım geçen elektrik kabloları bulunmaması,</t>
  </si>
  <si>
    <t>Alt yapı işlerinde çalışmayı yaptıracak olan yetkililere alt yapı krokileri ve planları verilmekte, çalışanlara eğitim verilmekte, iş öncesinde enerji kesilmekte, doğalgaz, elektrik, su hatları kontrol edildikten sonra çalışma başlatılmaktadır.</t>
  </si>
  <si>
    <t>Elektrik Çarpması - Yangın - Su Baskını</t>
  </si>
  <si>
    <t>Çalışanlara eğitim verilmektedir. Yansımayı engelleyecek şekilde kullanım sağlanmakta, camlarda perde ve güneş kırıcılar mevcut, ofis ekipmanları satınalması yapılırken ergonomik olmaları ve CE strandartlarına uygunlukları kontrol edilmektedir.</t>
  </si>
  <si>
    <t>Tam olarak ergonomik olan çalışma masası veya çalışma yüzeyi olmalı,</t>
  </si>
  <si>
    <t>Sağlık merkezi tarafından takip edilmekte ve yönlendirilmekte, belirli periyotlarla ekranlı araçlarla çalışan personellerin sağlık tetkikleri yaptırılmakta, personelin talebi üzerinede yönlendirilme yapılmaktadır.</t>
  </si>
  <si>
    <t>Kağıt İmha Makinesi</t>
  </si>
  <si>
    <t>Kağıt imha makinesi kullanımı,</t>
  </si>
  <si>
    <t>Kullanma talimatları mevcut, kağıt doğrama alanına uzuv girmeyecek şekilde tasarlanan ürünlerin satınalınması yapılmakta, kağıt imha makinası uygun konumda bulundurulmakta ve koruma alanları mevcuttur.</t>
  </si>
  <si>
    <t>Yüksekte çalışacak olan personellere yüksekte çalışabileceklerine dair sağlık raporu gerekli tetkikler yaptırıldıktan sonra alınmakta, dışardan kampüse çalışmak için gelen firmalardan, yüksekte çalışma yapılacaksa, çalışmayı yapacak olan personele ait yüksekte çalışabilir sağlık raporu istenmektedir.</t>
  </si>
  <si>
    <t xml:space="preserve">5188 Özel Güvenlik Hizmetlerine Dair Kanun </t>
  </si>
  <si>
    <t>Kullanıcılara yetkin personeller ve şefler tarafından eğitim verilmektedir.</t>
  </si>
  <si>
    <t>Eğitim ve bilgilendirme ile ilgili belgeler kayıt altına alınmakta, kayıtlar dosyalanarak arşivlenmekte ve dijital kopyaları alınarak bulut sistemine aktarılmaktadır.</t>
  </si>
  <si>
    <t xml:space="preserve">Kayıp kayıtlar </t>
  </si>
  <si>
    <t>Çalışanlara, yaptıkları işin niteliğine göre eğitim verilmekte, yaacakları işe özgü tehlikeler bildirilmekte ve düzenli periyotlarda eğitimler tekrarlanmaktadır.</t>
  </si>
  <si>
    <t>Çalışanlara,sağlık ve güvenlik işaretlerinin anlamları, İSGÇ eğitiminde aktarılmaktadır.</t>
  </si>
  <si>
    <t>Çalışanlar iş yerinde çalıştıkları işle ilgili mesleki eğitim ve mesleki yeterlilik eğitimleri ve belgeleri almıştırlar.</t>
  </si>
  <si>
    <t>Eğitim Eksikliği - Belge Eksikliği - İş Kazası -Meslek Hastalığı</t>
  </si>
  <si>
    <t>Çalışanlara periyodik olarak eğitim verilmekte ve eğitim almadan işe başlatılmamaktadır.</t>
  </si>
  <si>
    <t>Çalışanlara işbaşı, oryantasyon ve İSGÇ eğitimi verilmemesi,</t>
  </si>
  <si>
    <t>Çalışanlara oryantasyon eğitimi iş başı yapmadan önce verilmekte ve İSGÇ eğitimi verilmeden işbaşı yaptırılmamakta, eğitimler düzenli olarak tekrarlanmakta ve tool - box eğitimleri düzenlenmektedir.</t>
  </si>
  <si>
    <t>Çalışanlara düzenli olarak eğitim verilmelidir.</t>
  </si>
  <si>
    <t>Gerçek kişiler, resmi, özel kurum veya kuruluşlar belirtilen esaslara uygun olarak kayıt tutmalı.,
Bu kayıtlar 30 yıl süre ile saklanmalı,
Verilen lisans belgelerinin tarih, sayı ve içeriği ile lisans belgesi üzerinde ismi belirtilen kişiler yer almalı,
yönetmelikte belirtilmiş her türlü kayıt işlemi, bilgisayar ortamında ve/veya ihtiyaca göre yazılı kayıt sistemi ile tutulmalı,
Bu amaçla, bilgisayar çıktılarının sistem dahilinde ilk numaradan başlayarak numaralandırılmalı,
bilgisayar ortamındaki kayıtlar, denetim veya başkaca resmî amaçla istenildiğinde, bilgisayar ekranında izlenen belge ve daha önceki çıktılar ile tutarlılık göstermeli,
mevcut yedekleme sisteminden günlük, haftalık, aylık ve yıllık olmak üzere veriler yedeklenmeli,</t>
  </si>
  <si>
    <t>Deneyimli personellerle çalışılmakta, amirleri tarafından görevlendirilmekte ve düzenli periyotarla eğitim verilmektedir.</t>
  </si>
  <si>
    <t>Ekipmanlar öğretmen tarafından nasıl kullanılacağı gösterilmeden asla kullanılmamalı, öğretmen gözetiminde kullanılmalı ve ders sonrasında sayılarak teslim alınarak stoka kaldırılmalı,</t>
  </si>
  <si>
    <t>Çöp Odaları / Atık Odaları</t>
  </si>
  <si>
    <t>Havalandırma sistemi mevcut, doğal havalandırmadan da yararlanılmaktadır.</t>
  </si>
  <si>
    <t>İlaçlama ve kontrol çalışmaları yetkin kuruluş aracılığı ile düzenli olarak yapılmaktadır.</t>
  </si>
  <si>
    <t xml:space="preserve"> 6331 İş Sağlığı Ve Güvenliği Kanunu   </t>
  </si>
  <si>
    <t>Yapışan keneler kesinlikle öldürülmeden, ezilmeden, patlatılmadan ve kenenin ağız kısmı koparılmadan, bir pensle doğrudan düz olarak döndürmeden yavaşça çekilip alınmalı,
Isırılan yere bol sabunlu suyla yıkanıp temizlendikten sonra iyotlu antiseptik (tentürdiyot) / alkol içeren mendil sürülmeli,
Çıplak elle keneye temas edilmemeli,
Hasta ve hastanın sekresyonları ile temas sırasında mutlaka koruyucu önlemler (eldiven, önlük , gözük, maske vb. ) alınmalı,
Kan ve vücut sıvılarıyla temas edilmemeli,
Hayvan kanı, dokusu veya hayvana ait diğer vücut sıvıları ile temas sırasında da gereli korunma önlemleri alınmalı,
Piknik amaçlı olarak su kenarları ve otlak şeklindeki yerlerde bulunanlar döndüklerinde, mutlaka üzerlerini kene bakımından kontrol etmeli ve kene varsa usulüne uygun olarak vücuttan uzaklaştırmalı,
Ormanlarda çalışan işçilerin ve ava çıkanların lastik çizme giymeleri veya panlotonlarının paçalarını çorap içine almalı,
Özellikle kırsal alanlarda dolaşılırken açık renkli vücudu örten elbise ve çizme giyilmeli veya ayakkabı giyilecekse pantolon paçaları çorap içine alınmalı,
Gerek insanları gerekse hayvanları kene enfestasyonlarından korumak için repellent olarak bilinen böcek kaçıranlar dikkatli bir şekilde kullanılmalı,</t>
  </si>
  <si>
    <t>İlaçlama faaliyetleri yapılmakta, 7/24 sağlık hizmeti alınmakta ve sağlık merkezi 7/24 kampüs içinde hizmet vermekte, kampüs dışında yapılan etkinliklerde alan kontrolü yapılmakta, uygun ortamda etkinlik düzenlenmektedir.</t>
  </si>
  <si>
    <t>İşe alınmalarından önce işyeri hekimi çalışan sağlığı dispanserleri, bunların bulunmadığı yerlerde sırası ile en yakın Sosyal Sigortalar Kurumu sağlık ocağı hekimlerine muayene ettirilerek işin niteliğine ve şartlarına göre vücut yapılarının dayanıklı olduğunun raporla belirtilmesi, doktor muayenesinden geçirilerek bu işte çalışmaya devamlarına bir sakınca olup olmadığının kontrol ettirilmeli ve bütün bu raporların işyerinde saklanarak yetkili memurların isteği üzerine kendilerine gösterilmeli ,
İşyeri hekimlerce verilen rapora itiraz halinde çalışan en yakın Sosyal Sigortalar Kurumu hastanesi sağlık kurulunca sağlık muayeneyesine tabi tutulmalı,
Sağlık muayenesi yaptırılan çalışanın özel hayatı ve itibarının korunması için sağlık bilgilerinin gizliliğine özen gösterilmeli,</t>
  </si>
  <si>
    <t>Çeker ocak ve işe uygun KKD kullanılmakta, kullanıcıların sağlık tetkikleri periyodik olarak yapılmakta, deneyimli gözetmenler eşliğinde çalışma sürdürülmekte, havalandırma sistemleri ile ortam uygun şekilde havalandırılmakta, döküntüler yetkin personellerce uygun temizleme kitleri ile temizlenmektedir.</t>
  </si>
  <si>
    <t>Çalışacak olan personeller deneyimli ve eğitimlidir. İSG önlemleri alınmadan çalışma başlatılmamakta, yüksekte çalışacak olan personellerin sağlık muayene raporları ve eğitim belgeleri görülmekte, erişim sağlanılamayacak yerlere iskele kurdurulmakta yada mobil vinç yardımı ile sepette uygun kemer kullanımı ile çalışma yapılmakta, olumsuz hava şartlarında yapılacak olan çalışma engellenmektedir.</t>
  </si>
  <si>
    <t>Teknik ekip tarafından periyodik olarak bakım onarım yapılmakta, hasarlı yada arızalı olan kabloların değişimi kontrollü şekilde yapılmakta, ek yerleri bulunan kablolar yenisi ile değiştirilmekte, uyarı ikaz levhaları mevcut, güvenlik önlemleri alınmakta, kapı kilitli tutulmakta ve sadece yetkili teknik personellerin girişi sağlanmaktadır.</t>
  </si>
  <si>
    <t>Basınçlı kapların periyodik muayeneleri akredite kuruluşlarca standartlara uygun olarak yapılması sağlanmakta, bakımları düzenli olarak yapılmakta, uyarı ikaz levhaları mevcut, güvenlik önlemleri alınarak muhafaza edilmekte, duvara yada taşıma araçlarına zincirlenmekte ve devrilmeyecek şekilde konumlandırılmaktadır.</t>
  </si>
  <si>
    <t>CE belgeli ürünler temin edilmekte, kullanıcılar deneyimli gözetmenler eşliğinde çalışmaları sürdürmekte, yangına ve patlamaya karşı önlemler alınmakta, binalarda yangın söndürme sistemleri ve ekipmanları mevcut,  uyarı ikaz levhaları ve talimatlar mevcut</t>
  </si>
  <si>
    <t>Geri tepme ventili mevcut, ventil bulunmayan kaplarla çalışılması yasaklanmış durumda, uyarı ikaz ve kullanma talimatları mevuct, kullanıcılara eğitim verilmektedir.</t>
  </si>
  <si>
    <t>İşlemler mesleki eğitim almış personeller tarafından yapılmalı, uyarı - ikaz ve talimatlar uygun ortama asılmalı ve personel bilgilendirilmelidir.</t>
  </si>
  <si>
    <t>Uyarı ikaz levhaları mevcut, deneyimli personeller gözetiminde çalışmalar yapılmakta, talimatlar personellere okutulmakta ve görülebilir alana asılmakta, sembollerin anlamları eğitimlerde öğretilmektedir.</t>
  </si>
  <si>
    <t>Taşıma araçlarında zincirle bağlı olarak taşınmakta ve kafes içerisinde muhafaza edilmekte, zeminle temas ettirilmemekte, kapalı alanda muhafaza edilmekte, güneşe direk maruz kalması engellenmekte, devrilmeye karşı önlem alınmakta, deneyimli gözetmenler eşliğinde çalışılmakta, uyarı ikaz levhaları mevcut ve kullanıcılara eğitim verilmekte.</t>
  </si>
  <si>
    <t>Eski ve süresi geçmiş ampüllerin düzensiz olarak muhafaza edilmesi, etrafta eski ve kırık ampüllerin bulunması,</t>
  </si>
  <si>
    <t>Yaralanma- Çevre Kirliliği</t>
  </si>
  <si>
    <t>Kullanıcılar bilgilendirilmekte, eğitimlerde farkındalık artırılmakta, tehlikeli atık depolarında biriktirilmekte ve atıklar periyodik olarak bertarafa gönderilmekte, ampüllerin kırılması engellenmekte, atığa götürülürken kırılmayacak şekilde paketlenmekte ve istifenmektedir.</t>
  </si>
  <si>
    <t>Eski ve süresi geçmiş ampüller geri dönüşüm kutularına atılmalı,</t>
  </si>
  <si>
    <t>Tehlikeli Atıkların Kontrolü Yönetmeliği</t>
  </si>
  <si>
    <t>Sağlık merkezi atıkları Atık Yönetim Talimatı’ na uygun olarak bertaraf edilmeli,
Talimat Tıbbı Atıkların Kontrolu Yönetmeliği’ ne göre hazırlanmalı,
Talimatta; atıkların ayrıştırılması (Evsel atıklar (siyah torba), Ambalaj atıklar (mavi torba), Tıbbi atıklar (kırmızı torba), Kesici veya delici atıklar, Radyoaktif atıklar, Tehlikeli atıklar, atıkların toplanması ve atık deposunun temizliği düzenli yapılmalı,
Toksik ürünler içeren otoanalizör atıkları: Siyanür tekniği gerçekleştirilen Hemoglobin Otoanalizlerinin sıvı atıkları, uygun olarak toplanması, taşınması ve gerekli temizlik ve dezenfeksiyonu Atık Yönetmeliğine uygun geçici depolanmalı ve bertaraf edilmeli,
Yüksek miktarda ağır metaller içeren atıklar: Deneysel araştırmalar alet ve ekipmanların içinde veya bünyesinde bulunan cıva, kadmiyum, kurşun içeren atıkları, Atık Yönetmeliğine uygun geçici depolanmalı ve bertaraf edilmeli,
Diğer: jeller, yağlar, kurşun siperler, boya ve temizleme ürünleri atıkları, neon civa buharlı, yüksek sodyum basınçlı metal halinde lambalar, cıva ve cıva içeren parçalar (termometreler) Atık Yönetmeliğine uygun geçici depolanmalı ve bertaraf edilmeli,
Organik kimyasallar, bazlı kimyasallar ile çamaşırhane ve atölyelerde kullanılan etilen (perkloretilenler) bileşikleri; içinde bir araç bakım veya servis istasyonu varsa); İnorganik kimyasallar: Atıklar esas olarak asit ve alkalilerden (bazlardan)oluşurlar. (ör : İsülfürik, hidroklorik, nitrik ve kromik asitler, sodyum hidroksit ve amonyak çözeltileri gibi), bunlar potasyum permanganat (KMnO4) ve maddeleri de içerirler Atık Yönetmeliğine uygun geçici olarak depolanmalı ve bertaraf edilmeli,
Bilgisayar, monitör ve parçaları , Farmasötik atıklar: Hastanede kullanılan günü geçmiş veya bozulmuş ilaç ve tıbbi maddeler, Basınçlı konteynırlar: Günümüzde pek çok değişik tip ve bileşimdeki gaz (tıbbi faaliyetler için kullanılan), (Oksijen Tüpleri, spreyler, vb.) atık çeşitlerinin ayrıştırılması, miktarının azaltılması, uygun olarak toplanması, taşınması ve gerekli temizlik ve dezenfeksiyonu Atık Yönetmeliğine uygun geçici depolanmalı ve bertaraf edilmeli, diğer tüm atıklar atın yönetmeliği baz alınarak uygun şartlarda bertarafa gönderilmelidir.</t>
  </si>
  <si>
    <t>Atık yönetmeliğine uyulmakta, atık kovaları ve poşetleri sınıf/renklere ayrılmış durumda ve atıklar ayrıştırılarak yetkin personeller tarafından uygun ambalajlarda taşınarak tehlikeli/tehlikesiz atık depolama alanlarında istiflenmekte ve bertarafa/geri dönüşüme gönderilmektedir. Atıklar sınıf ve cinslerine göre kaynağında ayrıştırılmakta, eğitimli personellerce sızdırmaz ve ağzı kapalı kap/poşetlerde atık alanların atık taşıma arabaları ile götürülmektedir.</t>
  </si>
  <si>
    <t>Atıklar toplanırken çalışanlara sağlık ve güvenlikleriyle ilgili gerekli talimatlar verilmeli, çalışanlara eğitim verilmelidir.</t>
  </si>
  <si>
    <t>İklim değişikliğinden dolayı aşırı sıcak yada soğuk havalarda çalışanların sağlık sorunu yaşamaması için gerekli önlemlerin alınmaması,</t>
  </si>
  <si>
    <t>Personele eğitim verilmekte, aşırı sıcak yada soğuk havalara karşı havalandırma ve iklimlendirme sistemleri kullanılmakta, yaz aylarında bol sıvı tüketimi sağlanması için her alana su sebilleri konulmuş durumda, dış alanda yapılan çalışmalarda iklime uygun kıyafet ve KKD kullanımı sağlanmaktadır.</t>
  </si>
  <si>
    <t>Bol sıvı alınmalı, tuzlu içecekler tercih edilmeli,
Sıcak hava dalgalarının olduğu günlerde susuzluk hissedilmese de saatte bir 1-2 bardak su içilmesi toplam olarak günde 5-8 litre su içilmeli,
Dış ortam ve doğrudan güneş ışınının etkisinden olabildiğince uzak durulmalı,
Sıcak ve güneşin olumsuz etkilerini azaltan koruyucu kıyafet ve ekipmanlar kullanılmalı,
Termometre ile ölçülen hava sıcaklığının tek başına bir gösterge olmayacağı bilinmeli,
Nispi nem düzeyinin hissedilen sıcaklığı önemli derecede etkilediği bilinmeli,
Asıl gösterge hissedilen sıcaklık olduğundan ve tablo kullanılarak hesaplanmalı,
Öncelikle açık alanda çalışanlar olmak üzere sayılan risk gruplarına öncelikle dikkat edilmeli,
Sıcaklık değerlerinin hayatın genelini olumsuz etkilemesi durumunda çalışma şartlarının ve görev/eğitim saatlerinin yeniden düzenlenmeli,
Sağlık birimlerinin olası sıcak çarpmalarına karşı ilaç araç-gereç ve personel yönünden hazırlıklı olmalı,
Günün sıcak saatlerinde 10:00-16:00 zorunlu olmadıkça direk güneş ışınları altında kalınmamalı,
Dışarıda bulunulduğunda açık renkli, hafif, bol ve sıkı dokunmuş kumaşlardan yapılan giysiler tercih edilmeli, geniş kenarlı ve hava delikleri olan şapka giyilmeli ve güneşin zararlı ışınlarından koruyan güneş gözlüğü kullanılmalı ,
Dışarıda görev-eğitim yapanlar olabildiğince güneş altında korunmasız kalmamaya aşırı hareketlerden kaçınılmalı sık sık tuz içeren sulu gıdalar almaya dikkat etmeli,
Yoğun fizik aktivite, spor yapmak için sabah ve akşam saatleri tercih edilmeli, her bir saatlik spor için en az 2-4 bardak sıvı alınmalı, ağır fizik aktivitelerden kaçınılmalı,
Kapalı alanlar iyi havalandırılmalı, sadece hava sirkulasyonu yapan vantilatörler havalandırması olmayan yerlerde kullanılmamalı, aşırı hava sıcaklıklarında vantilatörlerin sıcak çarpmasını kolaylaştırdığı unutulmamalı,
Güneş gören pencereler perde vb. güneşliklerle gölgelendirilmeli,
Vücut ısısının kontrolu amacıyla sık sık duş alınmalı; bunun mümkün olmadığı durumlarda ayaklar eller yüz ve ense soğuk suyla ıslatılmalı veya silinmeli,
Yaz aylarında susuzluk hissi olmasa bile her gün en az 2-2.5 litre tuz içeren sıvı tüketilmesi önemli,
Kahvaltıda az yağlı peynirler zeytin ve taze sebzeler bulunmalı, kafein içeren içecekler yerine de süt, meyve suyu, ıhlamur ve kuşburnu gibi bitki çayları tercih edilmeli,
Yağlı besinlerin ve yağda kızartmaların tüketiminden kaçınılmalı; yemeklerde bitkisel sıvı yağlar kullanılmalı,
Yemekleri pişirirken kızartma ve kavurma yerine haşlama ızgara kendi suyunda veya az suda pişirme gibi sağlıklı pişirme yöntemleri uygulanmalı,
Vücut direncini artırmak ve vücudun yeterli miktarda vitamin ve mineral almasını sağlamak, için bol miktarda sebze ve meyve tüketilmeli,
Terleme ile artan sıvı ve mineral kaybının önlenmesi için her zamankinden daha fazla miktarlarda sıvı alınmalı,
Sıvı alımında su içmek esas olmakla beraber su dışı sıvı alımında kahve, çay ve gazlı içecekler yerine süt, ayran ve meyve suyu gibi içecekler tercih edilmeli,
Eğer doktor tarafından sıvı alımı kısıtlanmış veya idrar söktürücü ilaç kullanılması söz konusu ise ilgili doktora başvurmak gerekli,
Mide kramplarına neden olabileceği için çok soğuk ve buzlu içecekler tercih edilmemeli,
Kafein, alkol ve fazla miktarda şeker içeren içecekler vücuttan daha fazla sıvı kaybına yol açtığı için tüketilmemeli,</t>
  </si>
  <si>
    <t>Yük asansörleri sadece yük taşımak için görevliler tarafından kullanılmakta, periyodik muayeneleri yetkili kuruluş aracılığı ile düzenli olarak yapılmaktadır.</t>
  </si>
  <si>
    <t>Asansör İşletme Bakım Ve Periyodik Kontrol Yönetmeliği</t>
  </si>
  <si>
    <t>Asansör Kullanımları,</t>
  </si>
  <si>
    <t>Asansörlerin bakımları periyodik olarak yetkin firma aracılığı ile yaptırılmakta, bakım onarım çalışmaları ve kontrol çalışmaları düzenli olarak sağlanmakrta, asansör içi ve dışı uyarı ikaz levhaları mavcut, azami yük uyarısı mevcut, kişi uyarı sayısı belirlenmiş, korunaklı düzen asansörler tercih edilmiştir. Asansörün kabin içi emniyet kapısı mevcut, Asansörün havalandırmasının ve acil durum uyarı sistemi mevcut, Asansör makina dairelerinin kapıları kilitli tutulmakta ve anahtarlar yetkin personellerde bulunmaktadır.Asansöre ait kayış sarıcıların koruyucuları mevcut, asansör boşlukları ve merdiven kovaları fiziki bariyerlerle kapatılmış, asansör boşluğu kilit altına alınmış ve tüm sistem düzenli periyotlarl kontrol edilmektedir.</t>
  </si>
  <si>
    <t>Arşiv odaları belirli periyotlarda temizlik personelleri tarafından temizlenmektedir. Dosya ve evraklar korumalı kaplarda ve zeminden yüksekte raf üzerimde muhafaza edilmektedir.</t>
  </si>
  <si>
    <t>Gazlar</t>
  </si>
  <si>
    <t>Yangın merdivenleri sağlam ve kullanılabilir durumdadır, yangın merdivenlerinin önüne, üzerine obje konulması yasaklanmış ve kaçış yollarında herhangi bir engel bulunmamasıiçin gün içerisinde kontroller yapılmaktadır.</t>
  </si>
  <si>
    <t>Kapılar dışa doğru ve güvenli alana açılmakta, kapılar açık ve acil durumda kullanıma hazırdır. Bazı bölümlerde mag-lock sistemi mevcut, acil durum senaryosu devreye girdiği anda otomatik olarak kapılar devre dışı kalarak açılmaktadır.</t>
  </si>
  <si>
    <t>Özel güvenlik görevlilerine eğitim verilmekte ve kampüs geneli 7/24 güvenlik kameraları ile izlenmektedir. Gün içerisinde güvenlik devriye görevlileri 7/24 hizmet vermektedir.</t>
  </si>
  <si>
    <t>Acil durum kaçış levhaları mevcut, acil durum aydınlatmaları ve merdivenlerde bulunan bataryalı tip aydınlatmaların kontroleri yapılmakta, kaçış yollarının güvenliği sağlanmakta ve obje konulması engellenmektedir.</t>
  </si>
  <si>
    <t>Yaralanma - Kargaşa Oluşması - Tahliyenin Gecikmesi</t>
  </si>
  <si>
    <t xml:space="preserve">İşyerlerinde Acil Durumlar Hakkında Yönetmelik  6331 İş Sağlığı Ve Güvenliği Kanunu </t>
  </si>
  <si>
    <t>Acil çıkış kapısı olarak fotoselli kapının yada döner kapılı çıkışın kullanılması,</t>
  </si>
  <si>
    <t>Fotoselli kapı ve döner kapıların yan tarafında acil çıkışlar için, panik barlı acil çıkış kapıları mevcut,</t>
  </si>
  <si>
    <t>Fotoselli kapı ve döner kapı haricinde, panik barlı acil çıkış kapısı tesis edilmeli,</t>
  </si>
  <si>
    <t>Duşakabinlerin olduğu noktalarda kaymayı önleyen materyalin olmaması,</t>
  </si>
  <si>
    <t>Eğitim verilmekte, uyarı ikaz levhaları asılı ve kişisel koruyucu donanım kullandırılmakta, deneyimli şeflerin gözetiminde/kontrolünde uygulamalar yapılmakta, İSG kurallarına uyulmaktadır.</t>
  </si>
  <si>
    <t>Kullanım kılavuzları asılmış ve koruyucu donanımlar temin edilmiştir. Kullanıcılara eğitim verilmekte, talimatlar hazırlanarak görünür yerlere asılmıştır. Kullanıcıların işe uygun kıyafet giymeleri sağlanmaktadır.</t>
  </si>
  <si>
    <t>Güvenlik mobosunun kotuna inen merdivenin bittiği noktada duvar sebebi ile gelen araç görülememesi, kör nokta oluşması,</t>
  </si>
  <si>
    <t>Endüstri tipi elektrikli karıştırıcı kullanımı,</t>
  </si>
  <si>
    <t>Dere kenarlarında çit olmadığı için yaya veya araçların dere içine düşmesi,</t>
  </si>
  <si>
    <t>Fren sistemi mevcut, çekmeceler dolap içerisinden çıkmayacak şekilde konumlandırılmıştır.</t>
  </si>
  <si>
    <t>Kullanıcılara eğitim verilmekte, döner alanı bulunan ekipmanlara koruma muhafazası takılmakta, kullanıcılar uzun saçlı ise saçlarını toplamakta ve atkı, fular vb. aksesuarlar, bileklik yüzük küpe vd. aksesuarlar çalışma esnasında çıkarılmaktadır.</t>
  </si>
  <si>
    <t>Kullanıcılara eğitim verilmekte, deneyimli gözetmenler eşliğinde çalışmalar sürdürülmekte, el aletlerinin periyodik kontrolleri yapılmakta, yetkisiz kişilerin el aletlerini kullanmamaları için kilitli çekmecelerde bulundurulmakta, kullanım esnasında işin niteliğine özgü KKD kullandırılmakta, kullanma talimatları, uyarı ikaz levhaları asılmış durumdadır.</t>
  </si>
  <si>
    <t>Tüm kimyasallara uygun şekilde etiketleme yapılarak sınıflandırılmakta ve tehlikeleri belirtilmektedir. Kullanıcılara eğitim verilmektedir.</t>
  </si>
  <si>
    <t>Laboratuvarlara yetkisiz kişilerin girmesi</t>
  </si>
  <si>
    <t>Rüzgar sebebi ile savrulan objelerin (örn: şemsiye) kampüs paydaşlarına çarpması,</t>
  </si>
  <si>
    <t>Balon korta ait elektrik pano kapaklarının kilit altında olmaması ve olumsuz hava şartlarından etkilenmesi,</t>
  </si>
  <si>
    <t>Balon kortta yangın söndürücü sistem/ekipman bulunmaması,</t>
  </si>
  <si>
    <t>Balon kortun tavanında bulunan aydınlatma armatürlerinin olumsuz havalarda yada hava basıncı düşük olduğu esnada kullanıcılara zarar vermesi,</t>
  </si>
  <si>
    <t>Kullanıcılara eğitim verilmekte ve deneyimli gözetmenler eşliğinde çalışmalar sürdürülmekte, çalışma esnasında İSG kurallarına uyulmakta, laboratuvar kuralları ve talimatları öğrencilere bildirilmekte, imza alınmaktadır.</t>
  </si>
  <si>
    <t>Spor Merkezi Faaliyetleri</t>
  </si>
  <si>
    <t>Kullanıcılardan sağlık belgeleri istenmekte, sağlık durumu iyi olmayan kişilerin havuz kullanımları engellenmektedir.</t>
  </si>
  <si>
    <t>Tesisat Tüneli (Galeri)</t>
  </si>
  <si>
    <t>Tesisat tüneline açılan kapıların kapalı olmaması ve tünel içerisine yapılan kontrolsüz girişler</t>
  </si>
  <si>
    <t>Yaralanma - Kontrolsüz Giriş - Sabotaj</t>
  </si>
  <si>
    <t>Uyarı ikaz levhaları mevcut, kapılar kilit altına alınarak kontrolsüz girişler engellenmekte, anahtar sadece yetkili personellerde bulundurulmaktadır.</t>
  </si>
  <si>
    <t>Kaçış yolları belirlenerek acil kaçış yön levhaları asılmıştır. Yönlendirme levhaları mevcut, yetkin olmayan personellerin girişi yasaklanmış ve kapılar kilitlenerek girişler engellenmektedir.</t>
  </si>
  <si>
    <t>Yaralanma - Kayma - Takılma - Düşme</t>
  </si>
  <si>
    <t>Geçitler mevcut, uyarı ikaz levhaları ve görünürlüğü kılmak için reflektörlü bantlar mevcut, metal ve ahşap geçitler inşa edilmiş ve bakımları - kontrolleri yapılmaktadır.</t>
  </si>
  <si>
    <t>Kaygan zemin levhaları mevcut, kışın tuzlama yapılmakta, kaydırmaz bantlar çekilmiş durumda, geçiş yollarının açık ve temiz kalması sağlanmaktadır.</t>
  </si>
  <si>
    <t>Açık uçlu kablo bırakılmamakta, izole edilmekte ve güvenlik tedbirleri alınmakta, enerjisi kesildikten sonra sökülen elektrikli aydınlatma direklerinden kalan kablo uçlarına uygun klemensler takılarak izole edilmekte ve su almayacak şekide şekilde buat kutusu/tesisat kutusuna konularak güvenli çalışma ortamı sağlanmaktadır.</t>
  </si>
  <si>
    <t xml:space="preserve">Eğitim verilmiş durumda, başlarken oryantasyon yapılıyor, uyarı levhaları mevcut ve deneyimli personellerle çalışılmakta, kıyma makinasının içine uzuv sokulmaması konusunda uyarılar yapılmakta ve personeller bilinçlendirilmekte, tokmak kullanılmaktadır. </t>
  </si>
  <si>
    <t>Su taşıma boru hatları, musluk yakınlarında, sıvı gelebilecek masa üstlerinde (kapaksız tip) elektrik prizleri, elektrikli ekipman ve cihazların bulunması</t>
  </si>
  <si>
    <t>Elektrik sistemi yeni yapılan binalar olması nedeni ile kontrollü ve özenli yapılmış durumda, kapaklı tip priz kullanılmakta ve paydaşlara eğitim verilmekte, sıvı sıçrayabilecek alanlara priz konumlandırılmasına izin verilmemektedir.</t>
  </si>
  <si>
    <t>Emniyet valfi var, dedektörler konmuş durumda, yönetmeliğe uygun projelendirme ve ekipmanlar belirlenmekte, projeye onay alındıktan sonra döşenmekte, gaz sızıntılarına karşı gaz dedektörü, doğal ve suni havalandırma sistemi kullanılmakta, sisteme entegre acil gaz kesme sistemi mevcuttur.</t>
  </si>
  <si>
    <t>Eğitim verilmiş durumda, başlarken oryantasyon yapılıyor, kesici/delici aletler kilitli çekmecelerde saklanıyor, iş disiplini gözetmenler ve şefler tarafından sağlanıyor. İSG kurallarını uyum içinde çalışma ortamı sağlanıyor, şakalaşmalara mahal verilmemektedir.</t>
  </si>
  <si>
    <t>Pürmüz tüpleri ile yapılan çalışmalar hakkında kullanıcılara eğitim veriliyor, tüpler kapaklı ve kilitlii dolaplarda sınıfına göre ve devrilmeyecek şekilde konumlandırılmakta, ısıya yada delinmeye maruz kalmayacak şekilde muhafaza edilmekte, sadece yetkin personel aracılığı ile kullanımı sağlanmaktadır.</t>
  </si>
  <si>
    <t>Yaralanma - Malzeme fırlaması</t>
  </si>
  <si>
    <t>Hasarlı gider ızgaraları teknik ekip tarafından kontrol edilerek gerekli tadilat işlemleri gün içerisinde yapılmakta, çalışma alanı izole edilmekte ve güvenlik önlemleri alınmaktadır.Tıkalı olan mazgalların giderleri açılmaktadır.</t>
  </si>
  <si>
    <t>Su baskınlarının önüne geçilmesi için hasarlı gider ızgaraları onarılmalı, Takılıp düşmeleri engellenmek için uyarı ikaz işaretlerinin asılmalı, Alan izole edilmeli ve tıkalı giderler açılmalıdır.</t>
  </si>
  <si>
    <t>Alçak gerilim  tek hat şeması ve kullanma talimatlarının olmaması</t>
  </si>
  <si>
    <t>Pano şemaları mevcut ve panolara asılmış durumdadır. Pano kapakları kilit altında ve anahtar sadece yetkili personellerde bulundurulmaktadır.</t>
  </si>
  <si>
    <t>Eğitim verilmekte, saha içerisinde gerekli uyarılar yapılmakta, farkındalık artırıcı görseller zenginleştirilmekte, eğitimlerde farkındalık artırıcı konulara değinilmektedir.</t>
  </si>
  <si>
    <t>İnsan, Kurum</t>
  </si>
  <si>
    <t>Ekonomi</t>
  </si>
  <si>
    <t xml:space="preserve"> Karayolları Trafik Yönetmeliği</t>
  </si>
  <si>
    <t xml:space="preserve">Makina Emniyeti Yönetmeliği </t>
  </si>
  <si>
    <t xml:space="preserve">Trijenerasyon sistem parçalarının standartlara uygun olmaması, </t>
  </si>
  <si>
    <t>Sistem parçaları standartlara uygun, yetkin kuruluş aracılığı ile montajı sağlanmış, cihaza ait tüm dökümanlar satıcı firmadan alınmıştır.</t>
  </si>
  <si>
    <t>Isıtma soğutma mod değişikliğinde gerekli kriterlere uyulmaması,</t>
  </si>
  <si>
    <t>Trijenerasyon sisteminde oluşan teknik arızalarda, sistemin durdurulup soğutulmadan sisteme müdahale edilmesi,</t>
  </si>
  <si>
    <t>Trijenerasyon sistem parçalarının gürültülü olan kısımlarının olması, gürültüye karşı önlem alınmaması,</t>
  </si>
  <si>
    <t>Çalışma Odaları</t>
  </si>
  <si>
    <t>Çalışma alanının sınırlandırılmaması, uyarı ikaz işaretlerinin olmaması,</t>
  </si>
  <si>
    <t>Acil Durumlar 
Laboratuvar Faaliyetleri 
Temizlik Faaliyetleri</t>
  </si>
  <si>
    <t>Alt İşveren Faaliyetleri 
Sağlık Hizmetleri Faaliyetleri</t>
  </si>
  <si>
    <t>Alt İşveren Faaliyetleri 
Genel Faaliyetler 
Laboratuvar Faaliyetleri 
Teknik Faaliyetler 
Temizlik Faaliyetleri</t>
  </si>
  <si>
    <t>Alt İşveren Faaliyetleri 
Teknik Faaliyetler 
Temizlik Faaliyetleri</t>
  </si>
  <si>
    <t>Alt İşveren Faaliyetleri 
Bilgi Teknolojileri 
İnsan Kaynakları Faaliyetleri 
Teknik Faaliyetler 
Temizlik Faaliyetleri</t>
  </si>
  <si>
    <t>Alt İşveren Faaliyetleri 
Laboratuvar Faaliyetleri 
Teknik Faaliyetler</t>
  </si>
  <si>
    <t>Havuz kullanımları,</t>
  </si>
  <si>
    <t>Yaralanma - Suda boğulma</t>
  </si>
  <si>
    <t>Kaymayı önleyen paspas türevi malzeme ile zemin izolasyonu yapılmıştır. Uyarı ikaz levhaları mevcut, acil durum butonu ve telefonları mevcuttur.</t>
  </si>
  <si>
    <t>7/24 sağlık hizmeti sağlanan sağlık merkezi bulunmakta, acil durum telefonları mevcut, ilk yardımcı sertifikalı ve eğitimli personeller bulunmakta, spor kazası tatbikatları yapılmakta, fiziksel aktivitede bulunan paydaşlara farkındalık eğitimi verilmekte, deneyimli personeller gözetiminde spor aktiviteleri sürdürülmekte, spor kazaları kayıt altına alınarak tekrarlanmaması için gerekli önlemler anlınmaktadır. Kaza yaşanması durumunda kampüste bulunan sağlık görevlileri ve ambulans olay yerine kısa sürede erişim sağlayarak müdahale yapmakta, turnuvalarda SM binası yanında ambulans ve sağlık ekipleri hazırda bekletilmektedir.</t>
  </si>
  <si>
    <t>Yaralanma - Spor Kazası - Burkulma - İncinme - Ağırlık altında kalma - cama çarma - Düşme</t>
  </si>
  <si>
    <t xml:space="preserve">Tribün kullanımları, </t>
  </si>
  <si>
    <t xml:space="preserve">Spor Aktiviteleri </t>
  </si>
  <si>
    <t>Satınalma Faaliyetleri 
Spor Merkezi Faaliyetleri</t>
  </si>
  <si>
    <t>Tribünlerin kurulacağı ortama uygun olacak şekilde satınalması yapılmakta,  topraklama hattı yapılmış, satınalma yapılırken koltuklarının ergonomik olmasına dikkat edilmekte, sırt desteği bulunan modeller alınmakta, basamaklarında zemin bozukluğu, boşluk, aralık bulunmamakta, korkuluk/tırabzanlar mevcut olup, korkuluk aralarındaki boşluklara düşmeleri önlemek amacı ile file gerilecektir.</t>
  </si>
  <si>
    <t>Kayma - Takılma - Düşme - Yüksekten Malzeme Düşmesi - Ergonomi Eksikliği</t>
  </si>
  <si>
    <t>Depolama Faaliyetleri 
İşletme Faaliyetleri 
Temizlik Faaliyetleri</t>
  </si>
  <si>
    <t>Atıklar 
Genel Faaliyetler 
Sağlık Hizmetleri Faaliyetleri 
Temizlik Faaliyetleri</t>
  </si>
  <si>
    <t xml:space="preserve">Genel Faaliyetler 
Sağlık Hizmetleri Faaliyetleri 
Sosyal Etkinlikler </t>
  </si>
  <si>
    <t>Güvenlik Faaliyetleri 
Ulaşım Faaliyetleri</t>
  </si>
  <si>
    <t>Depolama Faaliyetleri 
Taşıma Faaliyetleri 
Temizlik Faaliyetleri</t>
  </si>
  <si>
    <t>Genel Faaliyetler 
Ofis Faaliyetleri 
Satınalma Faaliyetleri 
Taşıma Faaliyetleri 
Teknik Faaliyetler 
Temizlik Faaliyetleri</t>
  </si>
  <si>
    <t>Bilgi Teknolojileri 
Genel Faaliyetler 
Satınalma Faaliyetleri 
Teknik Faaliyetler</t>
  </si>
  <si>
    <t>Bilgi Teknolojileri 
Laboratuvar Faaliyetleri 
Satınalma Faaliyetleri 
Teknik Faaliyetler</t>
  </si>
  <si>
    <t>Genel Faaliyetler 
İnsan Kaynakları Faaliyetleri 
Ofis Faaliyetleri</t>
  </si>
  <si>
    <t>İnsan Kaynakları Faaliyetleri 
Ofis Faaliyetleri 
Satınalma Faaliyetleri</t>
  </si>
  <si>
    <t>Çalışanlara eğitim verilmekte, satınalma esnasında ergonomiye uygunluk gözetilmekte, kısa molalar verilmekte, koltuk alımlarında ergonomiye uygunluğu kontrol edilmektedir.</t>
  </si>
  <si>
    <t>Çalışanlara eğitim verilmekte, mousepad kullanımları sağlanmakta, satınalma esnasında ergonomiye uygunluk gözetilmekte, kullanım esnasında kolay ulaşım sağlanılacak alanda bulundurulması konusunda eğitimlerde konuya değinilmekte, çalışanlara eğitim verilmekte, egzersizler önerimektedir.</t>
  </si>
  <si>
    <t xml:space="preserve">İnsan Kaynakları Faaliyetleri 
Ofis Faaliyetleri                                      </t>
  </si>
  <si>
    <t>Depolama Faaliyetleri 
Taşıma Faaliyetleri 
Temizlik Faaliyetleri 
Teknik Faaliyetler</t>
  </si>
  <si>
    <t>İnsan Kaynakları Faaliyetleri 
Ofis Faaliyetleri 
Satınalma Faaliyetleri 
Teknik Faaliyetler</t>
  </si>
  <si>
    <t>Ergonomi kurallarına uygun olarak çalışma ortamı sağlanmakta ve aydınlatılmakta, satınalma sürecinde ergonomiye uygunluk gözetilmekte, havalandırma sistemleri mevcut, iklimlendirme sistemleri mevcuttur.</t>
  </si>
  <si>
    <t>Ergonomi kurallarına uygun olacak şekilde satınalma işlemi yapılmaktadır. Çalışanlara eğitim verilmekte ve egzersiz önerilmektedir.</t>
  </si>
  <si>
    <t>Bilgi Teknolojileri 
İnsan Kaynakları Faaliyetleri 
Teknik Faaliyetler 
Temizlik Faaliyetleri</t>
  </si>
  <si>
    <t>Sağlık Hizmetleri Faaliyetleri 
Sosyal Etkinlikler 
Teknik Faaliyetler 
Temizlik Faaliyetleri</t>
  </si>
  <si>
    <t>Atıklar 
Teknik Faaliyetleri 
Temizlik Faalyetleri</t>
  </si>
  <si>
    <t>Atıklar 
Eğitim Faaliyetleri 
Teknik Faaliyetleri 
Temizlik Faalyetleri</t>
  </si>
  <si>
    <t>Dış Görevlendirme Faaliyetleri 
Genel Faaliyetler 
Ulaşım Faaliyetleri</t>
  </si>
  <si>
    <t>Genel Faaliyetler 
İnsan Kaynakları Faaliyetleri</t>
  </si>
  <si>
    <t>Depolama Faaliyetleri 
Ofis Faaliyetleri 
Taşıma Faaliyetleri 
Temizlik Faaliyetleri</t>
  </si>
  <si>
    <t xml:space="preserve">Genel Faaliyetler 
Laboratuvar Faaliyetleri 
Teknik Faaliyetler </t>
  </si>
  <si>
    <t>Genel Faaliyetler 
İnsan Kaynakları Faaliyetleri 
Mali İşler Faaliyetleri</t>
  </si>
  <si>
    <t>Genel Faaliyetler 
İnsan Kaynakları Faaliyetleri 
Kurumsal İletişim Faaliyetleri</t>
  </si>
  <si>
    <t>Acil Durumlar 
Eğitim Faaliyetleri 
Güvenlik Faaliyetleri 
İnsan Kaynakları Faaliyetleri</t>
  </si>
  <si>
    <t>Tribün korkuluklarının arasındaki boşluklar kapatılmalıdır. Nemli ortamlarda ahşap modeller tercih edilmemeli, ahşap model tercih edilecekse neme ve rutubete dayanıklı malzemeden imal edilen modeller tercih edilmeli, yanmaya dayanıklı malzemeden imal edilen modeller tercih edilmeli, nem ve rutubete karşı önlem alınmalı (havalandırma ve kurulama), Topraklama yapılmalı, tribünlerde yeterli aydınlatma sağlanmalı, Ergonomiye uygun modeller tercih edilmeli, sırt desteği olmalı, yüksekten düşmeye karşı önlem alınmalıdır. Hareket ettirilebilir aksamları bulunan tribünlerin kullanıma hazırlanmasında görev alan çalışanlara eğitim verilmeli, uzuv sıkışmalarına karşı çalışanlar bilgilendirilmeli,tekerlekli tip tribünlerde fren sistemi bulunmalı, kurulumdan sonra fren sistemi aktifleştirilmeli, tribün devrilmeyecek şekilde hareketsiz kısımlarından zemine yada duvara sabitlenmeli, çökmeye karşı taşıyacağı yüke göre sağlam malzemeden üretilen modeller tercih edilmeli ve taşıyabileceği azami yük bilinmelidir. Tribün basamaklarında bulunan  aralıklar kapatılmalı, bozuk zeminler iyileştirilmeli, satın alma yapılırken standartlara uygun olan güvenli tip modeller tercih edilmeli, takılıp düşmelere karşı korkuluk bulunmalı, basamak ölçüleri yönetmeliğe uygun olmalıdır. Tribünlere yönetmeliğe uygun ölçülerde korkuluk/tırabzan yapılmalıdır, satın alma işlemi yapılırken güvenlik donanımları olan tribünler tercih edilmelidir,</t>
  </si>
  <si>
    <t>Yaralanma - Güvenlik açığı - şiddet - hırsızlık - Darp</t>
  </si>
  <si>
    <t>Yabancı kişileri taşıyan araçlar servis alanına park ettirilerek güvenlik kontrolünden geçirildikten sonra misafirler bina içerisine alınmakta, kampüs tanıtım rehberi misafirlere verilmekte, kampüs kuralları bildirilmekte, yabancı öğrencilere mentorler eşlik ettirilmekte, müsabakalar esnasında hazırda ambulans ve sağlık ekipleri bekletilmekte ve olay anında kısa sürede müdahale edilmektedir. Yabancı öğrencilerin kimlik kontrolleri yapılmakta, isim listesinde ismi olmayan kişiler kampüs içerisine alınmamaktadır.</t>
  </si>
  <si>
    <t>Tüm güzergahlar belirlenmiş, sürücülere talimat edilmiş, araç takip cihazları mevcut, güzergah dışına çıktığı tespit edilen şoförler hakkında yaptırım uygulanmaktadır.</t>
  </si>
  <si>
    <t>Belirlenen güzergah dışına çıkılması yasaklanmalı ve engellenmelidir.</t>
  </si>
  <si>
    <t>Spor Merkezi Faaliyetleri 
Teknik Faaliyetler</t>
  </si>
  <si>
    <t>Rögarlar</t>
  </si>
  <si>
    <t>Tavan</t>
  </si>
  <si>
    <t>İşçilere kişisel koruyucu donanım olarak baret, emniyet ayakkabısı, koruyucu gözlük, yüz siperliği, solunum cihazı, kulak koruyucuları, koruyucu giysi, önlük, eldiven, iklime dayanıklı giysi, yansıtıcılı giysi, emniyet kemeri, güvenlik halatı, koruyucu merhemler verilmemesi/kullandırılmaması,</t>
  </si>
  <si>
    <t>Basınçlı Kaplar/Silindirler</t>
  </si>
  <si>
    <t>Bina ana girişlerinde bulunan döner kapıların kullanımı,</t>
  </si>
  <si>
    <t>Çalışanlara eğitim verilmekte, talimatlar ve uyarı ikaz levhaları asılmakta, acil kaçış yön levhaları asılmış durumda, toplanma yerleri belirlenmiş ve yer işaret levhası konumlandırılmış durumda, acil durum tatbikatları düzenli olarak yapılmakta, İSGÇ eğitimlerinde acil durumda ne yapılması konusunda detaylı bilgi verilmekte, acil durum kat sorumluları acil durumda katların tahliye edilmesine destek olmakta, destek elemanları belirlenmiş ve eğitilmiş durumda, güvenlik merkezi personelleri aci durumda, acil durumun niteliğine göre yetkili merciilere haber vermekte, acil durum anonsları ve görselleri tahliyenin hızlanmasına yardımcı olmaktadır. Acil durumlar (yangın, deprem, ilk yardım gerektiren durumlar vb.) konularda çalışanlara gerekli eğitim verilmekte ve sertifika düzenlenmektedir.Acil duruma neden olan olaya ilişkin iletişime geçilecek 9911 numaralı acil durum hatları tüm koridorlarda ve sınıflarda mevcut olup, 7/24 kullanılabilmektedir. Acil durum planı ve acil durum ekip listesinin, Acil durum planı yönetmeliğine uygun olarak tesis edilerek asılmıştır. Çalışanlara eğitim verilmekte, acil durum planı mevcut, periyodik olarak tatbikatlar yapılmakta, acil durumlar için önlemler alınmaktadır.</t>
  </si>
  <si>
    <t>Deneyimli gözetmen/antrenörlerle çalışılmakta, kişisel programlar haırlanmakta, ağırlık çalışmaları öncesinde ısınma hareketleri yapılmakta, açma germe hareketleri düzenli olarak yapılmakta, kaldırma esnasında ergonomi kurallarına uyulmakta, bel için kemer kullanılmakta, eldiven ve kaydırmazlık için toz kullanılmakta, squad etkinliği esnasında bissikletten düşmeleri engellemek için gerekli uyarı ikazlar yapılmakta, cam ve ayna bölmelerinden uzağa konumlandırılmakta, ayna ve camların kırılmamasına özen gösterilmekte ve düşebilecek/çarpabilecek objeler bu bölümlerden uzağa konumlandırılmakta, 7/24 sağlık hizmeti sağlanan sağlık merkezi bulunmakta, acil durum telefonları mevcut, ilk yardımcı sertifikalı ve eğitimli personeller bulunmakta, spor kazası tatbikatları yapılmakta, fiziksel aktivitede bulunan paydaşlara farkındalık eğitimi verilmekte, deneyimli personeller gözetiminde spor aktiviteleri sürdürülmekte, spor kazaları kayıt altına alınarak tekrarlanmaması için gerekli önlemler anlınmaktadır. Kaza yaşanması durumunda kampüste bulunan sağlık görevlileri ve ambulans olay yerine kısa sürede erişim sağlayarak müdahale yapmakta, turnuvalarda SM binası yanında ambulans ve sağlık ekipleri hazırda bekletilmektedir.</t>
  </si>
  <si>
    <t>Bel Ağrısı - Sakatlanma - Yaralanma - Cam/Ayna kırıması - İş Kazası - Ayak Burkulması</t>
  </si>
  <si>
    <t>Erişebilirliğin sağlanamaması,</t>
  </si>
  <si>
    <t>Şantiye Çıkışı</t>
  </si>
  <si>
    <t>Şantiyeden çıkan iş makinaları/iş kamyonları,</t>
  </si>
  <si>
    <t xml:space="preserve">Trafik uyarı levhaları mevcut, hız limit uyarıları yapılmakta, yaya ve araç trafiği birbirinden ayrılmış durumda, hız kesici tümsek ve kasisler stratejik noktalara konumlandırılmıştır. Şantiye çıkışında güvenlik kontrol merkezi mevcut, iş kamyonu şoförleri ve makina operatörlerine sürekli uyarı ikaz yapılmakta, dönüşlerde viraja sert girmemeleri, hız yapmamaları hafriyat kamyonlarının yüklü olduğu zaman üzerlerinin örtülmesi, ters yön kullanılmaması gerektiği eğitimlerde hatırlatılmakta ve günlük toolbox eğitimlerinde tekrarlanmakta ve kurallara uymayanlara cezai yaptırım uygulanmaktadır. </t>
  </si>
  <si>
    <t>Trafik Kazası</t>
  </si>
  <si>
    <t>Şoförler ve opertatörlere eğitim verilmeli, kontrol sık sık sağlanmalıdır.</t>
  </si>
  <si>
    <t>6331 İş Sağlığı Ve Güvenliği Kanunu 
Elle Taşıma İşleri Yönetmeliği</t>
  </si>
  <si>
    <t xml:space="preserve">Binaların Yangından Korunması Hakkında Yönetmelik 
İşyerlerinde Acil Durumlar Hakkında Yönetmelik </t>
  </si>
  <si>
    <t xml:space="preserve">Acil Sağlık Hizmetleri Yönetmeliği 
6331 İş Sağlığı Ve Güvenliği Kanunu </t>
  </si>
  <si>
    <t>Atık Yönetimi Genel Esaslarına İlişkin Yönetmelik 
Çevre Kanunu</t>
  </si>
  <si>
    <t>Alt İşverenlik Yönetmeliği 
6331 İş Sağlığı Ve Güvenliği Kanunu</t>
  </si>
  <si>
    <t xml:space="preserve">6331 İş Sağlığı Ve Güvenliği Kanunu 
Kimyasal Maddelerle Çalışmalarda Sağlık Ve Güvenlik Önlemleri Hakkında Yönetmelik </t>
  </si>
  <si>
    <t>6331 İş Sağlığı Ve Güvenliği Kanunu 
Kimyasal Maddelerle Çalışmalarda Sağlık Ve Güvenlik Önlemleri Hakkında Yönetmelik</t>
  </si>
  <si>
    <t>6331 İş Sağlığı Ve Güvenliği Kanunu 
Binaların Yangından Korunması Hakkında Yönetmelik</t>
  </si>
  <si>
    <t>Acil Sağlık Hizmetleri Yönetmeliği 
5188 Özel Güvenlik Hizmetlerine Dair Kanun 
6331 İş Sağlığı Ve Güvenliği Kanunu</t>
  </si>
  <si>
    <t>Acil Sağlık Hizmetleri Yönetmeliği 
6331 İş Sağlığı Ve Güvenliği Kanunu</t>
  </si>
  <si>
    <t>Acil Sağlık Hizmetleri Yönetmeliği 
5188 Özel Güvenlik Hizmetlerine Dair Kanun</t>
  </si>
  <si>
    <t>Acil Durumlar Hakkında Yönetmelik 
5188 Özel Güvenlik Hizmetlerine Dair Kanun 
6331 İş Sağlığı Ve Güvenliği Kanunu İşyerlerinde</t>
  </si>
  <si>
    <t xml:space="preserve"> 6331 İş Sağlığı Ve Güvenliği Kanunu 
Kimyasal Maddelerle Çalışmalarda Sağlık Ve Güvenlik Önlemleri Hakkında Yönetmelik</t>
  </si>
  <si>
    <t>Binaların Yangından Korunması Hakkında Yönetmelik 
6331 İş Sağlığı Ve Güvenliği Kanunu</t>
  </si>
  <si>
    <t xml:space="preserve"> 6331 İş Sağlığı Ve Güvenliği Kanunu 
Makina Emniyeti Yönetmeliği</t>
  </si>
  <si>
    <t xml:space="preserve">6331 İş Sağlığı Ve Güvenliği Kanunu 
Binaların Yangından Korunması Hakkında Yönetmelik </t>
  </si>
  <si>
    <t>Binaların Yangından Korunması Hakkında Yönetmelik 
İşyerlerinde Acil Durumlar Hakkında Yönetmelik</t>
  </si>
  <si>
    <t>Binaların Yangından Korunması Hakkında Yönetmelik 
Makina Emniyeti Yönetmeliği</t>
  </si>
  <si>
    <t xml:space="preserve">İlkyardım Yönetmeliği 
İşyerlerinde Acil Durumlar Hakkında Yönetmelik </t>
  </si>
  <si>
    <t xml:space="preserve"> 6331 İş Sağlığı Ve Güvenliği Kanunu 
Elektrik İç Tesisleri Proje Hazırlama Yönetmelik</t>
  </si>
  <si>
    <t>6331 İş Sağlığı Ve Güvenliği Kanunu Makina Emniyeti Yönetmeliği</t>
  </si>
  <si>
    <t>6331 İş Sağlığı Ve Güvenliği Kanunu 
Atık Pil Ve Akümülatörlerin Kontrolü Yönetmeliği</t>
  </si>
  <si>
    <t>6331 İş Sağlığı Ve Güvenliği Kanunu 
Halk Sağlığı Alanında Haşerelere Karşı İlaçlama Usul Ve Esasları Hakkında Yönetmelik</t>
  </si>
  <si>
    <t xml:space="preserve"> 6331 İş Sağlığı Ve Güvenliği Kanunu Atık Yönetimi Genel Esaslarına İlişkin Yönetmelik</t>
  </si>
  <si>
    <t>6331 İş Sağlığı Ve Güvenliği Kanunu 
Makina Emniyeti Yönetmeliği</t>
  </si>
  <si>
    <t xml:space="preserve"> 6331 İş Sağlığı Ve Güvenliği Kanunu 
Binaların Yangından Korunması Hakkında Yönetmelik </t>
  </si>
  <si>
    <t xml:space="preserve">6331 İş Sağlığı Ve Güvenliği Kanunu 
Basınçlı Kaplar Ve Bu Kapların Muayene Yöntemlerinin Ortak Hükümlerine Dair Yönetmelik </t>
  </si>
  <si>
    <t>Tehlikeli Atıkların Kontrolü Yönetmeliği 
Atık Yönetimi Genel Esaslarına İlişkin Yönetmelik</t>
  </si>
  <si>
    <t>6331 İş Sağlığı Ve Güvenliği Kanunu Karayolları Trafik Yönetmeliği</t>
  </si>
  <si>
    <t>Acil Sağlık Hizmetleri Yönetmeliği 
Ambulanslar Ve Acil Sağlık Araçları İle Ambulans Hizmetleri Yönetmeliği</t>
  </si>
  <si>
    <t>Doğalgaz Piyasası İç Tesisat Yönetmeliği 
Binaların Yangından Korunması Hakkında Yönetmelik</t>
  </si>
  <si>
    <t>Tehlikeli Kimyasallar Yönetmeliği 
Kimyasal Maddelerle Çalışmalarda Sağlık Ve Güvenlik Önlemleri Hakkında Yönetmelik</t>
  </si>
  <si>
    <t>6331 İş Sağlığı Ve Güvenliği Kanunu 
Tehlikeli Kimyasallar Yönetmeliği 
Kimyasal Maddelerle Çalışmalarda Sağlık Ve Güvenlik Önlemleri Hakkında Yönetmelik</t>
  </si>
  <si>
    <t xml:space="preserve">Makina Emniyeti Yönetmeliği 
Binaların Yangından Korunması Hakkında Yönetmelik </t>
  </si>
  <si>
    <t xml:space="preserve"> 6331 İş Sağlığı Ve Güvenliği Kanunu Karayolları Trafik Yönetmeliği</t>
  </si>
  <si>
    <t xml:space="preserve">5188 Özel Güvenlik Hizmetlerine Dair Kanun İşyerlerinde Acil Durumlar Hakkında Yönetmelik  </t>
  </si>
  <si>
    <t xml:space="preserve"> 6331 İş Sağlığı Ve Güvenliği Kanunu İşyerlerinde Acil Durumlar Hakkında Yönetmelik </t>
  </si>
  <si>
    <t xml:space="preserve">5188 Özel Güvenlik Hizmetlerine Dair Kanun 
İşyerlerinde Acil Durumlar Hakkında Yönetmelik  </t>
  </si>
  <si>
    <t>5188 Özel Güvenlik Hizmetlerine Dair Kanun 
6331 İş Sağlığı Ve Güvenliği Kanunu</t>
  </si>
  <si>
    <t xml:space="preserve">6331 İş Sağlığı Ve Güvenliği KanunuYönetmeliği 
Makina Emniyeti Yönetmeliği </t>
  </si>
  <si>
    <t xml:space="preserve">6331 İş Sağlığı Ve Güvenliği Kanunu Yönetmeliği 
Makina Emniyeti Yönetmeliği </t>
  </si>
  <si>
    <t xml:space="preserve"> Alt İşverenlik Yönetmeliği 
Basınçlı Kaplar Ve Bu Kapların Muayene Yöntemlerinin Ortak Hükümlerine Dair Yönetmelik</t>
  </si>
  <si>
    <t>Alt İşverenlik Yönetmeliği 
6331 İş Sağlığı Ve Güvenliği Kanunu 
Binaların Yangından Korunması Hakkında Yönetmelik 
Elektrik İç Tesisleri Proje Hazırlama Yönetmelik</t>
  </si>
  <si>
    <t>Alt İşverenlik Yönetmeliği 
Binaların Yangından Korunması Hakkında Yönetmelik</t>
  </si>
  <si>
    <t>Acil Sağlık Hizmetleri Yönetmeliği 
Alt İşverenlik Yönetmeliği</t>
  </si>
  <si>
    <t>Alt İşverenlik Yönetmeliği 
6331 İş Sağlığı Ve Güvenliği Kanunu 
Karayolları Trafik Yönetmeliği</t>
  </si>
  <si>
    <t>İnsan Kaynakları Faaliyetleri 
Satınalma Faaliyetleri</t>
  </si>
  <si>
    <t>Güvenlik Faaliyetleri 
İnsan Kaynakları Faaliyetleri</t>
  </si>
  <si>
    <t>Genel Faaliyetler 
İnsan Kaynakları Faaliyetleri 
Satınalma Faaliyetleri</t>
  </si>
  <si>
    <t>Eğitim Faaliyetleri 
Genel Faaliyetler 
İnsan Kaynakları Faaliyetleri 
Kurumsal İletişim Faaliyetleri</t>
  </si>
  <si>
    <t xml:space="preserve">Alt İşveren Faaliyetleri 
Genel Faaliyetler 
İşletme Faaliyetleri 
Lavoratuvar Faaliyetleri 
Teknik Faaliyetler </t>
  </si>
  <si>
    <t>Bilgi Teknolojileri 
Eğitim Faaliyetleri 
Ofis Faaliyetleri 
Teknik Faaliyetler</t>
  </si>
  <si>
    <t>Depolama Faaliyetleri 
Genel Faaliyetler 
İşletme Faaliyetleri 
Taşıma Faaliyetleri 
Teknik Faaliyetler 
Temizlik Faaliyetleri</t>
  </si>
  <si>
    <t xml:space="preserve">Dış Görevlendirme Faaliyetleri 
Sosyal Etkinlikler 
Ulaşım Faaliyetleri </t>
  </si>
  <si>
    <t>Olumsuz Hava Şartları 
Spor Merkezi Faaliyetleri</t>
  </si>
  <si>
    <t>İnsan Kaynakları Faaliyetleri 
Teknik Faaliyetler</t>
  </si>
  <si>
    <t>Güvenlik Faaliyetleri 
Sosyal Etkinlikler 
Spor Merkezi Faaliyetleri</t>
  </si>
  <si>
    <t>Güvenlik Faaliyetleri 
Sağlık Hizmetleri Faaliyetleri</t>
  </si>
  <si>
    <t>Laboratuvar Faaliyetleri 
Sağlık Hizmetleri Faaliyetleri 
Temizlik Faaliyetleri</t>
  </si>
  <si>
    <t>Eğitim Faaliyetleri 
Genel Faaliyetleri 
Sağlık Hizmetleri Faaliyetleri</t>
  </si>
  <si>
    <t>Laboratuvar Faaliyetleri 
Sağlık Hizmetleri Faaliyetleri
Temizlik Faaliyetleri</t>
  </si>
  <si>
    <t>Acil Durumlar 
İnsan Kaynakları Faaliyetleri 
Sağlık Hizmetleri Faaliyetleri</t>
  </si>
  <si>
    <t>Alt İşveren Faaliyetleri 
Güvenlik Faaliyetleri 
Sağlık Hizmetleri Faaliyetleri</t>
  </si>
  <si>
    <t>Ofis Faaliyetleri 
Sağlık Hizmetleri Faaliyetleri</t>
  </si>
  <si>
    <t>Genel Faaliyetler 
Güvenlik Faaliyetleri 
Sağlık Hizmetleri Faaliyetleri</t>
  </si>
  <si>
    <t>Kullanıcılara eğitim verilmekte, havalandırma mevcut, işe uygun KKD kullanılmakta ve cihaz koruma mekanizmasına oturtularak sabitlenmektedir. Yetkin gözetmen kontrolünde çalışma sürdürülmekte, uyarı ikaz levhaları ve talimatlar mevcuttur.</t>
  </si>
  <si>
    <t>Cihaz kullanılırken, işlem yapılacak olan parça bağlandıktan sonra kapaklar kapatılmakta ve uzaktan kumanda ile  işlem yapılmaktadır. Havalandırma mevcuttur, talaşların çalışma alanından uzaklaştırılması için elektrik süpürgesi kullanılmakta, acil stop butonu mevcut,ve kullanıcılara eğitim verilmektedir. Yetkin olmayan personel/çalışanların cihaza dokunmaması için uyarı ikazlar asılmış ve gözetmenler esliğinde kullanılabilmekte, giriş kapısı kilit altında ve anahtar sadece yetkin personelde bulundurulmaktadır.</t>
  </si>
  <si>
    <t>CNC Torna ve Freze tezgahı kullanımları</t>
  </si>
  <si>
    <t>Havalandırma sistemi aktif ve çalışır durumda, ortam hava temizleme cihazı mevcut, ısı ayar anahtarı, havya muhafaza lehimleme standı mevcut, kullanıcıların periyodik olarak tetkik ve muayeneleri yapılmakta, kullanıcılara eğitim verilmektedir. Yetkin gözetmen kontrolünde çalışma sürdürülmekte, uyarı ikaz levhaları ve talimatlar mevcuttur. Sıcak levyelerin muhafazası ve soğutulma süreci hakkında kullanıcılara bilgi verilmektedir.</t>
  </si>
  <si>
    <t>Masa üstü CNC makinası kullanımı</t>
  </si>
  <si>
    <t>Cihaz bilgisayar kontrollü, kapak kapatılmadan çalışmamakta, havalandırma mevcut, kullanıcılara eğitim verilmekte, acil stop düğmesi mevcut, cihaz kullanım kılavuzu ve talimatlar mevcut, uyarı ikaz levhaları asılmış durumda, atık talaşlar iç haznede depolanmakta ve işlem bittikten sonra boşaltımı kullanıcı tarafından sağlanmaktadır.Yetkin olmayan personel/çalışanların cihaza dokunmaması için uyarı ikazlar asılmış ve gözetmenler esliğinde kullanılabilmekte, giriş kapısı kilit altında ve anahtar sadece gözetmenlerde mevcuttur.</t>
  </si>
  <si>
    <t>Havalandırma sistemi ve çekerocaklar mevcut, kişisel koruyucu donanım kullandırılmadan çalışma yaptırılmamakta, kullanıcılara eğitim verilmektedir. Uyarı ikaz levhaları mevcut, kullanma talimatları mevcut, MS-DS bilgileri alınmakta, malzemeler kilitli dolaplarda tutulmakta ve anahtar yetkin personelde mevcut, kullanıcıların periyodik olarak tetkik ve muayeneleri yaptırılmakta, yetkin gözetmenler kontrolünde çalışma sürdürülmektedir. Kampüs içerisinde 7/24 hizmet veren sağlık merkezi mevcuttur.</t>
  </si>
  <si>
    <t>Hava temizleme cihazı bulunmakta, Havalandırma sistemi aktif ve çalışır durumda, kullanıcılara eğitim verilmekte, cihaz kapağı kapatılmadan çalışmamakta, kişisel koruyucu donanım kullanılmaktadır. Uyarı ikaz levhaları ve kullanma talimatları mevcut, deneyimli gözetmen eşliğinde çalışmalar sürdürülmektedir.</t>
  </si>
  <si>
    <t>Havalandırma sistemi mevcut, hava temizleme cihazı mevcut, kişisel koruyucu donanım kullandırılmadan çalışma yaptırılmamakta, kullanıcılara eğitim verilmektedir. Uyarı ikaz levhaları mevcuttur. Lazer kesici cihazın kapağı kapatılmadan cihaz aktif hale gelmemekte, kapak kapandıktan sonra aktif olmaktadır. Deneyimli gözetmenler eşliğinde çalışmalar sürdürülmekte, kullanıcılara eğitim verilmekte, uyarı ikaz levhaları ve kullanma talimatları mevcuttur.</t>
  </si>
  <si>
    <t>Koruma kapağı camı lazer ışınlarını kırıcı özelliğe sahip, sınıf1(Class 1M) Işınlara optik aletlerle (teleskop,büyüteç v.s) bakılmadığı sürece normal çalışma koşullarında zarar verici ışın yaymayan lazerlerdir.Uyarı ikaz levhaları mevcuttur. Deneyimli gözetmenler eşliğinde çalışmalar sürdürülmekte, kullanıcılara eğitim verilmekte, uyarı ikaz levhaları ve kullanma talimatları mevcuttur.</t>
  </si>
  <si>
    <t>İşe uygun KKD kullanılmaktadır, işlem yapılacak olan parça sabit bir noktaya bağlanmakta ve dönmeyecek şekilde sabitlendikten sonra üzerinde işlem yapılmakta, delme esnasında ısınmayı engellemek için soğutucu olarak yağ kullanımakta, körleşen uçlar yenisi ile değiştirilmekte, deneyimli gözetmenler eşliğinde çalışmalar sürdürülmekte, kullanıcılara eğitim verilmekte, uyarı ikaz levhaları ve kullanma talimatları mevcuttur.</t>
  </si>
  <si>
    <t>Koruma muhafazası mevcut, işlem yapılacağı esnada parça sabitlenerek bağlanmakta, koruma kapağı indirilmeden cihaz çalışmamakta, kullanıcılara eğitim verilmekte, işe uygun KKD kullanılmakta, Uyarı ikaz levhaları mevcut, deneyimli gözetmenler eşliğinde çalışma gerçekleşmekte, cihaz kullanımına ait talimatlar mevcut, çalışma alanına giriş anahtarı sadece gözetmende bulunmaktadır.</t>
  </si>
  <si>
    <t>Koruma muhafazası mevcut, kullanıcılara eğitim verilmekte, işe uygun KKD kullanılmakta, cihazın sıcak kısımlarına temas edilmemesi konusunda bilgilendirmeyapılmakta, cihaz kullanımı tamamlandıktan sonra uygun şekilde konumlandırılarak soğutulmakta, uyarı ikaz levhaları mevcut, çalışma alanına giriş anahtarı sadece gözetmende bulunmaktadır.Deneyimli gözetmenler eşliğinde çalışmalar sürdürülmekte, kullanıcılara eğitim verilmekte, uyarı ikaz levhaları ve kullanma talimatları mevcuttur.</t>
  </si>
  <si>
    <t>Koruma muhafazası mevcut, koruma muhafazası sayesinde dönen aksana uzuv sokulması engellenmekte, kullanıcılara eğitim verilmekte, işe uygun KKD kullanılmakta, Uyarı ikaz levhaları mevcut, deneyimli gözetmenler eşliğinde çalışma gerçekleşmekte, çalışma alanına giriş anahtarı sadece gözetmende bulunmaktadır.</t>
  </si>
  <si>
    <t>Kullanılacak birçok cihazda/ekipmanda sabitleme aparatı mevcut, işlem yapılacak olan parçaların sabitlenmesi için tezgah, mengene, işkencee vb. aletler mevcut, deneyimli gözetmenler eşliğinde çalışmalar sürdürülmekte, kullanıcılara eğitim verilmekte, uyarı ikaz levhaları ve kullanma talimatları mevcuttur.</t>
  </si>
  <si>
    <t>Cihazla çalışma yapacak olan kullanıcılara cihaz kullanım eğitimi verilmeli, cihaza ait kullanma klavuzlarının cihaz yakınında ve görünür yerde olmalı, görünür yerlere uyarı ikaz levhaları asılmalı, işe uygun KKD kullanılması sağlanmalıdır. Cihaz kullanımı esnasında döner alana elle müdahale edilmemeli, taşın çatlak olup olmadığı kullanımdan önce gözle kontrol edilmeli ve işlem esnasında koruma kapağı kapatılmalıdır.</t>
  </si>
  <si>
    <t>Freze makinesi kullanımı esnasında koruma kapağının kapalı olmaması yada cihazda koruma kapağının olmaması</t>
  </si>
  <si>
    <t>Parça fırlamalarına karşı cihazda koruma muhafazası mevcut, işlem yapılacak olan parça sabitlenerek bağlanmakta, işe uygun KKD kullanılmakta, deneyimli gözetmenler eşliğinde çalışmalar sürdürülmekte, kullanıcılara eğitim verilmekte, uyarı ikaz levhaları ve kullanma talimatları mevcuttur.</t>
  </si>
  <si>
    <t>7/24 temizlik hizmeti sağlanmakta, kimyasal maddelerin taşınması yada temizlenmesi yetkin personellerle yapılmakta, döküntüler keten tohumu vd. malzemelerle sağlanmakta, çalışanlara eğitim verilmekte, tatbikatlar yapılmakta, deneyimli personellerle çalışılmakta, işe uygun KKD kullandırılmaktadır.</t>
  </si>
  <si>
    <t>Çalışanlara eğitim verilmekte, MS-DS incelenmekte, kullanma talimatları görülebilecek alana asılmış, kimyasal içerikli ürünler ısı, ışık vd. ortam şartlarına uygun muhafaza edebilecek kaplar kullanılmakta ve içerik etiketi yapıştırılmakta, çalışanlara eğitim verilmektedir.</t>
  </si>
  <si>
    <t>Çalışanlara eğitim verilmekte ve deneyimli personeller çalıştırılmaktadır. Koruma ve temizleme setleri mevcut, uyarı ikaz levhaları ve kullanma talimatları çalışanlara okutulmakta ve görünür seviyede asılmaktadır. Deneyimli gözetmenler eşliğinde çalışmalar sürdürülmekte, kulanıcılar KKD giymekte, binalarda yangın sistemleri mevcut, 7/24 hizmet veren sağlık merkezi mevcuttur.</t>
  </si>
  <si>
    <t>Laboratuvar Faaliyetleri 
Satınalma Faaliyetleri 
Teknik Faaliyetler</t>
  </si>
  <si>
    <t>Tüm makinalarda acil durdurma butonu mecvut ve çalışanlara eğitim verilmektedir. Cihazların satınalması yapılırken acil durum stop düğmesi olan modeller alınmaktadır.</t>
  </si>
  <si>
    <t>Makinelerde ve çalışma ortamında gerekli uyarı - ikaz levhalarının/işaretlerinin olmaması ve çalışanlara eğitim verilmemesi, deneyimsiz/yetkisiz kişilerin cihazı kullanımı</t>
  </si>
  <si>
    <t>Risk oluşturmayacak şekilde tasarlanan koruyucular kullanılmakta, cihazların satınalınmasında dikkat edilmektedir.</t>
  </si>
  <si>
    <t>Elektrik yaralanmaları - Maddi Hasar</t>
  </si>
  <si>
    <t>Kablolar kablo kanalları içerisinde su almayacak şekilde konumlandırılmıştır.İzolesi yıpranmış olanlar yenileri ile değiştirilmekte, tesisat tüneli, tesisat panelleri ve borular kullanılmakta, kablo geçitlerine su girmemesi için izolasyon yapılmaktadır. Sisteme entegre kaçak akım röleleri kullanılmaktadır.</t>
  </si>
  <si>
    <t>Koruma muhafazaları, koruma kapakları mevcut, döner alanı açıkta olan makina/cihazların kullanılmamaktadır.Kullanıcılara eğitim verilmekte ve ekipmanların bakım onarımları yetkin kuruluş aracıığı ile yapılmaktadır. Çalışanlara eğitim verilmekte ve kullanım esnasında KKD giyilmekte, çalışma esnasında sık sık molalar verilmektedir.</t>
  </si>
  <si>
    <t>Çalışanlara eğitim verilmekte, kimyasallar uygun sınıflara ayrılmakta, MGBF kullanıcılara okutulmakta, deneyimli gözetmenlerle çalışılmakta, kullanım esnasında KKD giyilmekte, talimatlar görünür yerlere asılmış ve personele okutulmaktadır.</t>
  </si>
  <si>
    <t>Eğitim esnasında deneyimli gözetmenlerin kontrolünde çalışma sürdürülmekte, kullanıcılara eğitim verilmekte, makinada durdurucu sensör mevcut, koruma muhafazası mevcut değil, koruma muhafazası yaptırılması planlanmalı, kullanıcıların baskı alanına girmesi engellenmekte, parça fırlamalarına karşı koruma bölmeleri mevcut, kullanma talimatları, uyarı ikaz levhaları tüm kullanıcıların görebileceği alana asılmış durumda, sınırlayıcı alan belirlenmiş ve alan içerisine giriş engellenmektedir. Kullanıcılara KKD giydirilmekte, acil durum butonu ve acil durdurma butonu mevcuttur.</t>
  </si>
  <si>
    <t>Kullanıcılara eğitim verilmekte, deneyimli personellerin gözetiminde çalışmalar sürdürülmekte, kırılan malzemeler yetkin personeller tarafından temizlenmekte, kullanım esnasında kullanıcılara KKD giydirilmekte, uyarı ikaz levhaları ve kullanma talimatları mevcut, cam malzemeler kırılmayacak şekilde istiflenmekte ve kapaklı dolaplarda muhafaza edilmektedir. İşe uygun nitelikte cam malzemeler kullanılmaktadır.</t>
  </si>
  <si>
    <t>Kullanıcılara eğitim verilmekte, çalışmalar gözetmenler eşliğinde sürdürülmekte, işe uygun KKD kullanılmakta, uyarı ikaz levhaları ve talimatlar asılı durumda, yangın söndürme sistemleri ve ekipmanı mevcut, deneyimli personeller tarafından uygun ambalajlarda saklanmakta ve uygun koşullarda ürünün cinsine ve içeriğine uygun olacak şekilde uygun kaplara konulmakta, üzerine içerikleri ile ilgili bilgilendirmeler beirtilmekte ve uygun koşullarda depolanmaktadır.</t>
  </si>
  <si>
    <t>Daha az tehlikeli olanların kullanılması sağlanmaktadır. Satınalması yapılmaan önce yetkin personel tarafından içerik MS - DS formları incelenmektedir.</t>
  </si>
  <si>
    <t>Koruma muhafazaları mevcut, uyarı ikaz ve talimatlar hazırlanmış ve çalışma alanında kullanıcıların görebileceği seviyelere asılmış, çalışma esnasında KKD giyilmekte, cihazın talaş atma kısmında koruyucu kapak mevcut, talaşlar metal sandık içerisine dökülmektedir.</t>
  </si>
  <si>
    <t>Talimatlar hazırlanmış ve kullanıcılar tarafından rahatca görülebilecek şekilde asılmış, deneyimli personellerle çalışılmakta ve çalışanlara eğitim verilmektedir.</t>
  </si>
  <si>
    <t>İş ekipmanları ve bunların kullanımına ilişkin olarak çalışanların bilgilendirilmesinde aşağıda belirtilen hususlara uyulmalı a) Çalışanlara, kullandıkları iş ekipmanına ve bu iş ekipmanın kullanımına ilişkin yeterli bilgi ve uygun olması halinde yazılı talimat verilmeli, bu talimat, imalatçı tarafından iş ekipmanıyla birlikte verilen kullanım kılavuzu dikkate alınarak hazırlanmalı, talimatlar iş ekipmanıyla beraber bulundurulmalı, bu bilgiler ve yazılı talimatlar en az aşağıdaki bilgileri içerecek şekilde 1) İş ekipmanının kullanım koşulları 2) İş ekipmanında öngörülen anormal durumlar 3) Bulunması halinde iş ekipmanının önceki kullanım deneyiminden elde edilen sonuçlar , hazırlanmalı,
Çalışanlar, kendileri kullanmasalar bile çalışma alanında veya çalışma alanında bulunan iş ekipmanlarının kendilerini etkileyebilecek tehlikelerinden ve iş ekipmanı üzerinde yapılacak değişikliklerden kaynaklanabilecek tehlikelerden haberdar edilmeli,
Bilgiler ve yazılı talimatlar, basit ve kolay anlaşılmalı bir şekilde olmalı,</t>
  </si>
  <si>
    <t>İş ekipmanı üzerinde yada çalışma yapılan alanlarda  çalışanların güvenliğinin sağlanmasında esas olan ikaz ve işaretler olmaması,</t>
  </si>
  <si>
    <t>İş ekipmanları üzerinde uyarı ikaz levhaları mevcut, yapılacak olan çaışmalarla ilgili ve kişisel koruyucu donanımlarla ilgili, acil durumlarda yapılacaklarla ilgili vd. konularla ilgili uyarı ikaz levhaları tasarlanmış ve kullanıcıların görebileceği alanlara asılmış durumda, sembollerin anlamları kulanıcılar tarafından bilinmekte, kullanıcılara eğitim verilmektedir.</t>
  </si>
  <si>
    <t>Yetkili kuruluş tarafından periyodik muayeneler zamanında yapılmakta, yetkin personeller tarafından takibi yapılmakta, yıllık/aylık olarak standartlarda ve yönetmelikte belirlenen aralıklarda bakım ve muayeneleri yaptırılmaktadır.</t>
  </si>
  <si>
    <t>Kullanıcılara eğitim verilmekte, yetkisiz kişilerin çalışma alanına girişi engellenmekte ve deneyimli gözetmenlerin refakatinde çalışılmaktadır.</t>
  </si>
  <si>
    <t>Çekerocakların kullanımı,</t>
  </si>
  <si>
    <t>Havalandırma sistemleri mevcut, çekerocaklar mecvut ve uygun alana konumlandırılmış, bakımları ve muayeneleri periyodik olarak yetkin kuruluş aracılığı ile yapılmakta, kullanıcılara eğitim verilmekte, koruyucu kısımlarında ızgara sistemi mevcuttur.</t>
  </si>
  <si>
    <t>Solunum yolu hastalıkları - Yaralanma</t>
  </si>
  <si>
    <t>Bakımlar düzenli olarak yapılmalıdır.</t>
  </si>
  <si>
    <t>Aküler - Piller</t>
  </si>
  <si>
    <t>Pillerin (kuru ve şarj edilebilenler), Akülerin kullanımı ve kullanım dışı olanlar</t>
  </si>
  <si>
    <t>Piller ve aküler belirli alanlarda kullanılmakta, boşalan şarj edilemeyen tip olan kuru piller, pil atık kutularında biriktirikmekte ve yetkin kuruuş aracılığı ile bertarafa gönderilmekte, kullanıcılara bilgi verilmekte, pillerin kesilmesi, delinmesi yasaklanmış durumda, akülerin kullanım dışı olanları atık alanında biriktirilmekte ve yetkin kuruluş aracılığı ile bertarafa gönderilmektedir.</t>
  </si>
  <si>
    <t>Deneyimli gözetmenler eşliğinde İSG kurallarına uyularak çalışma yapılmakta, kulanım esnasında havalandırma sistemleri, çekerocak aktif durumda, KKD giyilmekte, kullanıcılara eğitim verilmekte, sıçrama yada damlama durumunda sağlık merkezinden tıbbi destek sağlanmakta, işe başlamadan önce ekipmanlar kontrol edilmekte, uyarı ikaz levhaları ve kullannma talimatları çalışma alanında mevcuttur.</t>
  </si>
  <si>
    <t>Teknik ekip tarafından bakım çalışmaları düzenli olarak yapılmakta, en uygun şekilde ocaklar konuşlandırılmış ve işlev görmekte, periyodik bakımları ve muayeneleri yetkin kuruluş aracılığı ile düzenli olarak yaptırılmaktadır.</t>
  </si>
  <si>
    <t>Çeker ocak mümkün olduğunca tip onayı alınmış olmalı,
Daha eski tip onayı alınmamış çeker ocaklarda çeker ocağın ağzındaki hava hızı ön sürgü 100 mm açık haldeyken asgari 0 -7m/s olmalı,
Ön sürgüyü mümkün olduğunca kapalı tutulmalı,
Büyük cisimler çeker ocağın ön sürgüsünü bloke etmemeli,
Fazla yer kaplayan cihazların montajı ya da kullanılması sırasında ön sürgünün kapatılabiliyor olmasına dikkat edilmeli, akım tekniğiyle ilgili nedenlerden ötürü fazla yer kaplayan cihazlar ön sürgünün asgari 10 cm arkasında olacak şekilde yerleştirilmeli,
Müdahale açıklığı mümkün olduğunca küçük tutulmuş olmalı, ancak güvenli bir şekilde çalışabilmek için yeterince büyük olmalı,
Ön sürgü ve diğer müdahale açıklıkları mümkün olduğunca kapalı tutulmalı,
İyi bir aydınlatma sağlanmalı,
Bu aydınlatma tehlikeli maddelere ve yapılan çalışmalara uygun olmalı,
Hava akımının emme işleminin etkinliğini olumsuz etkilemesini ve dolayısıyla katı maddelerin/tozların ya da buharların etrafa yayılmasını önlemek için çalışma alanı mümkün olduğunca kapıların pencerelerin ve koridorların yakınında bulunmamalı,
Dışarı emilen havanın yenilenebilmesi için çalışma ortamının mutlaka yeterli derecede havalandırılması sağlanmalı,
Baca bağlantıları mümkün olduğunca kısa ve düz olmalı, uzun ve esnek hatlardan kaçınılmalı,
Çekme işleminin fonksiyonu fırıldak veya yün iplikler ya da daha yeni çeker ocaklarda gerekli hacimsel debinin altına düşüldüğünde optik ve akustik alarm veren hacimsel debi denetimi yardımıyla kolaylıkla denetlenebilir olmalı,
Dışarı emilen hava hiç bir zaman kapıların pencerelerin ve hava girişlerinin yakınına sevk edilmemeli güvenli bir yere sevk edilmeli,
Belirli maddeler için atık havanın arıtılması gerekli olabilecek şekilde emisyon sınırları belirlenmeli,</t>
  </si>
  <si>
    <t>Basınçlı silindirler taşıma araçlarına zincirlenerek taşınmakta ve konulacağı yerde bulunan basınçlı silindire ayrılmış alandaki duvara zincirle sabitlenmektedir. Devrilmelere karşı önlem alınmaktadır.</t>
  </si>
  <si>
    <t>Yanıcı gazlarla yapılan çalışmalara (örneğin laboratuvarlarda yada mutfaklarda ateş kaynağı olarak doğal gaz kullanımına) karşı gerekli önlemlerin alınmaması,</t>
  </si>
  <si>
    <t>Kullanıcılara eğitim verilmekte, işe uygun KKD kullanımları gerçekleşmekte ve yangına karşı koruyucu ve önleyici sistemler mevcut, geri tepme ventili bulunmakta, acil durumlarda gaz otomatik sistem tarafından kesilmekte ve ayrıca gaz kesme vanaları erişilebilir konumdadır.</t>
  </si>
  <si>
    <t>Kapılara kartlı kilit sistemleri yapılmış ve kontrollü girişler sağlanmakta, laboratuvar sorumluları bilgisi olmadan laboratuarlara giriş yapılamamaktadır. Kullanıcılar lab sorumlularından randevu aldıktan sonra gözetmenler eşliğinde kullanım sağlayabilmektedirler.</t>
  </si>
  <si>
    <t>Robotlar</t>
  </si>
  <si>
    <t>Eğitim veriliyor, çizgi ile soft uyarı ikaz yapılmış durumda, işe uygun KKD kullanılmakta, robot kolda durdurma sensörü mevcut, uyarı ikaz levhaları mevcut, yetkisiz kişilerin çalışma alanına girmesi engellenmektedir. Çalışmalar deneyimli gözetmenler eşliğinde sürdürülmektedir.</t>
  </si>
  <si>
    <t>Eğitim veriliyor, koruma muhafaası mevcut durumda, işlem sırasında işe uygun KKD kullanımı sağlanmakta, koruyucu tertibat mevcut ve parça sabitlenmeden çalışılmamakta, uyarı ikaz levhaları ve talimatlar mevcut, deneyimli gözetmenler eşliğinde çalışmalar sürdürülmektedir.</t>
  </si>
  <si>
    <t>Press, Çekme basma test cihazı matkap, Hassas kesme, Darbe (impact), Burma (torsion), Şerit testere, Kollu makas, Tel erezyon, Argon kaynağı, Gonyo fotometre, Laminar flow table, Rüzgar tirübünü, İnkibatör (Kapalı hava emiş cihazı), Haddeleme rolling ezme , Fırın , Freze , Torna , Zımpara ve taş motorlarının kullanımı,</t>
  </si>
  <si>
    <t>Kullanma klavuzları mevcut ve kullanıcıların ulaşabileceği alanlara konulmakta, talimatlar asılmaktadır. Deneyimli gözetmenler eşliğinde çalışmalar sürdürülmekte, Kullanıcılara eğitim verilmektedir. Uyarı ikaz levhaları laboratuvar içinde kullanıcıların görebileceği alanlara asılmıştır.</t>
  </si>
  <si>
    <t>Belirlenen servis güzergah dışına çıkılması, sürücülerin güzergah değiştirmesi,</t>
  </si>
  <si>
    <t>Deneyimli gözetmenler eşliğinde çalışmalar sürdürülmekte, laboratuvar kapıları kilitli tutulmakta, sadece yetkin personelin ve  izin alarak kullanım sağlayacak olan öğrenciler içeri girebilmekte, çalışma başlamadan önce yetkin personel tarafından hatırlatıcı konulara değinilmekte, acil stop durdurma butonları mevcut, aletler ve makinalar kullanım öncesinde kontrol edilmekte, işe uygun KKD giyildikten ve koruma tedbirleri aktif hale getirildikten sonra çalışma başlatılmakta, kullanıcılara eğitim verilmekte, cihazlarda acil durum butonları, sensörlü durdurucular, koruma muhafazaları mevcut, kullanıcılar iş esnasında talimatlara uymakta, KKD kullanımları sağlanmakta, iç alanda uyarı ikaz levhaları mevcut, kullanma talimatları kolay erişilebilir noktada ve kullanıcılara okutulmaktadır.</t>
  </si>
  <si>
    <t xml:space="preserve"> 6331 İş Sağlığı Ve Güvenliği Kanunu 
Makine Emniyeti Yönetmeliği</t>
  </si>
  <si>
    <t>Eğitimler düzenlenmeli, talimatar hazırlanılarak kullanıcıların görebileceği alanlara asılmalı, KKD kullanımları sağlanmalıdır.</t>
  </si>
  <si>
    <t>Kullanıcılara eğitim verilmeli, kullanım esnasında işe uygun KKD kullanılmalı, yan kapaklar kapatılmadan çalışılmamalıdır.</t>
  </si>
  <si>
    <t>Spral taş motorlarının kullanım öncesinde taş kesiti, kalınlığı ve çatlak olup olmadığı kontrol edilmeli, taş değişimleri esnasında fişten çıkarılmalı, koruma muhafazası olmayan taşlar kullanılmamalı, kullanıcılara eğitim verilmelidir.</t>
  </si>
  <si>
    <t>Kesme doğrama işleminin yapıldığı tezgahın yüksekliği çalışana göre ayarlanmalı, kullanıcılara eğitim verilmeli, çalışma alanına uyarı ikaz levhaları asılmalıdır.</t>
  </si>
  <si>
    <t>Darbe (İMPACT) cihazının kullanımları,</t>
  </si>
  <si>
    <t>Hassas kesme cihazının kullanımları,</t>
  </si>
  <si>
    <t>Zımpara ve taş motorları (spral) kullanımları,</t>
  </si>
  <si>
    <t>Kollu makas (giyotin) kullanımları,</t>
  </si>
  <si>
    <t>Torsion (burma) aleti kullanımları,</t>
  </si>
  <si>
    <t>Çekme basma test cihazı (tabla top ve 
İnstron ) kulanımları,</t>
  </si>
  <si>
    <t>Tel erezyon (Tel ile kesme) kullanımları,</t>
  </si>
  <si>
    <t>Argon Kaynağı kullanımları,</t>
  </si>
  <si>
    <t>Laminar Flow Table kullanımları,</t>
  </si>
  <si>
    <t>İnkibatör (Kapalı hava emiş cihazı) kullanımları,</t>
  </si>
  <si>
    <t>Raf düzeninde malzemenin düşmesi,</t>
  </si>
  <si>
    <t>Baglantı ve tutma noktaları gevşeyen floresan lambalarının yerinden çıkarak düşmesi</t>
  </si>
  <si>
    <t>Kullanılacak Kırtasiye Ürünleri ve Aletler</t>
  </si>
  <si>
    <t>Eğitim Faaliyetleri 
Genel Faaliyetler 
Ofis Faaliyetleri 
Satınalma Faaliyetleri 
Teknik Faaliyetler 
Temizlik Faaliyetleri</t>
  </si>
  <si>
    <t>Raagen ve VTS çekme basma</t>
  </si>
  <si>
    <t>Rolling</t>
  </si>
  <si>
    <t>Press, Çekme basma test cihazı matkap, Hassas kesme, Darbe (impact), Burma (torsion), Şerit testere, Kollu makas, Tel erezyon, Argon kaynağı, Gonyo fotometre, Laminar flow table, Rüzgar tirübünü, İnkibatör (Kapalı hava emiş cihazı), Haddeleme rolling ezme , Fırın , Freze , Torna , Zımpara ve taş motoru gibi cihazların kullanma kılavuzlarının ve uyarı ikaz levhalarının olmaması,</t>
  </si>
  <si>
    <t>İş Kazası - Yaralanma</t>
  </si>
  <si>
    <t>Deneyimli gözetmenler eşliğinde çalışmalar sürdürülmekte, laboratuvar kapıları kilitli tutulmakta, sadece yetkin personel ve asistanlar alanı kullanabilmekte,cihaz koruma kapakları kapatılmadan çalışmamakta,  acil stop durdurma butonları mevcut, aletler ve makinalar kullanım öncesinde kontrol edilmekte, işe uygun KKD giyildikten ve koruma tedbirleri aktif hale getirildikten sonra çalışma başlatılmakta, kullanıcılara periyodik olarak eğitim verilmekte, sensörlü durdurucular, koruma muhafazaları mevcut, çalışma esnasında cihaz içerisine uzuv sokulmasınıı engellemekte, işlem yapılacak olan malzemeler sabitlenmeden çalışılmamakta, kullanıcılar iş esnasında talimatlara uymakta, iç alanda uyarı ikaz levhaları mevcut, kullanma talimatları kolay erişilebilir noktada ve kullanıcılara okutulmaktadır.</t>
  </si>
  <si>
    <t>Deneyimli gözetmenler eşliğinde çalışmalar sürdürülmekte, laboratuvar kapıları kilitli tutulmakta, sadece yetkin personel ve asistanlar alanı kullanabilmekte,cihaz koruma kapakları kapatılmadan çalışmamakta,  zımpara taş değişimi esnasında yetkin personel tarafından enerji kesilmekte, koruma kapağı açılıp taş bağlandıktan sonra sağlamlık kontrolleri yapılmakta, acil stop durdurma butonları mevcut, aletler ve makinalar kullanım öncesinde kontrol edilmekte, işe uygun KKD giyildikten ve koruma tedbirleri aktif hale getirildikten sonra çalışma başlatılmakta, kullanıcılara periyodik olarak eğitim verilmekte, sensörlü durdurucular, koruma muhafazaları mevcut, çalışma esnasında cihaz içerisine uzuv sokulmasınıı engellemekte, işlem yapılacak olan malzemeler sabitlenmeden çalışılmamakta, kullanıcılar iş esnasında talimatlara uymakta, iç alanda uyarı ikaz levhaları mevcut, kullanma talimatları kolay erişilebilir noktada ve kullanıcılara okutulmaktadır.</t>
  </si>
  <si>
    <t xml:space="preserve"> Deneyimli gözetmenler eşliğinde çalışmalar sürdürülmekte, laboratuvar kapıları kilitli tutulmakta, sadece yetkin personel ve asistanlar alanı kullanabilmekte, ışık ölçümleri esnasında ışınlara dayanıklı koruma gözlüğü takılmakta, ölçüm yapılma esnasında küre kapağı kapatılıyor.</t>
  </si>
  <si>
    <t>Görme Bozukluğu</t>
  </si>
  <si>
    <t>Cihaz kapağı kapatılmadan ve KKD kullanılmadan çalışılmamalıdır.</t>
  </si>
  <si>
    <t>Deneyimli gözetmenler eşliğinde çalışmalar sürdürülmekte, laboratuvar kapıları kilitli tutulmakta, sadece yetkin personel ve asistanlar çalışma yapabilmekte, aletler ve makinalar kullanım öncesinde kontrol edilmekte, işe uygun KKD giyildikten ve koruma tedbirleri aktif hale getirildikten sonra çalışma başlatılmakta, kullanıcılara periyodik olarak eğitim verilmekte, koruma muhafazaları mevcut, işlem yapılacak olan malzemeler sabitlenmeden çalışılmamakta, ışık akısı yayımı esnasında yan koruyucu kapaklar kapatılmakta, yüksek ışık akısına dayanıklı gonyofotometre gözlüğü kullanılmakta, kullanıcılar iş esnasında talimatlara uymakta, iç alanda uyarı ikaz levhaları mevcut, kullanma talimatları kolay erişilebilir noktada ve kullanıcılara okutulmakta, perde ile alan izole edilmiş durumdadır.</t>
  </si>
  <si>
    <t>Deneyimli gözetmenler eşliğinde çalışmalar sürdürülmekte, laboratuvar kapıları kilitli tutulmakta, sadece yetkin personel ve asistanlar çalışma yapabilmekte, çalışma başlamadan önce yetkin personel tarafından hatırlatıcı konulara değinilmekte, aletler ve makinalar kullanım öncesinde kontrol edilmekte, taş değişimleri esnasında cihazların fişi çekilerek enerji kesilmekte, taş sabitlendikten sonra sağlamlık kontrolleri yapılmakta, işlem yapılacak olan parça sabitlendikten sonra çalışma yapılmakta, koruma muhafazası olmayan taş motorları kullanılmamakta, spral taş motorlarına takılan taşlar kullanım öncesinde kontrol edilmekte, çatlak, kırık, deforme olmış olan taşlar cihazın fişi çekildikten sonra yetkin personel tarafından değiştirilmekte, eğilerek yada diz üzerinde çalışılmasına müsade edilmemekte, yerde kesin yapılmamakta, imalat tezgahlarında çalışmalar sürdürülmektedir. İşe uygun KKD giyildikten ve koruma tedbirleri aktif hale getirildikten sonra çalışma başlatılmakta, kullanıcılara periyodik olarak eğitim verilmekte, koruma muhafazaları mevcut, işlem yapılacak olan malzemeler sabitlenmeden çalışılmamakta, kullanıcılar iş esnasında talimatlara uymakta, iç alanda uyarı ikaz levhaları mevcut, kullanma talimatları kolay erişilebilir noktada ve kullanıcılara okutulmaktadır. Çalışma esnasında, çalışma alanına yakın mesafede diğer kişilerin bulunması engellenmektedir.</t>
  </si>
  <si>
    <t>Yaralanma - İş Kazası - Uzuv Kaybı - Hareketli bir objenin çarpması</t>
  </si>
  <si>
    <t xml:space="preserve">Deneyimli gözetmenler eşliğinde çalışmalar sürdürülmekte, laboratuvar kapıları kilitli tutulmakta, sadece yetkin personel ve asistanlar çalışma yapabilmekte, makas kolunun kullanıcının üzerine düşmemesi için yay takılmış, aletler ve makinalar kullanım öncesinde kontrol edilmekte, işe uygun KKD giyildikten ve koruma tedbirleri aktif hale getirildikten sonra çalışma başlatılmakta, kullanıcılara periyodik olarak eğitim verilmekte, koruma muhafazaları mevcut, kesme işlemi esnasında makas kısmına uzuv sokulmaması ve kesilen objeye elle müdahale edilmesi engellenmekte, işlem yapılacak olan malzemeler sabitlenmeden çalışılmamakta, kullanıcılar iş esnasında talimatlara uymakta, iç alanda uyarı ikaz levhaları mevcut, kullanma talimatları kolay erişilebilir noktada ve kullanıcılara okutulmaktadır. </t>
  </si>
  <si>
    <t>Deneyimli gözetmenler eşliğinde çalışmalar sürdürülmekte, laboratuvar kapıları kilitli tutulmakta, sadece yetkin personel ve asistanlar çalışma yapabilmekte, cihaz çok yavaş devirle döndüğü için parça fırlaması söz konusu değil, parça burma aletinin uçlarına yerleştirilip sıkıştırıldıktan ve sabitlendikten sonra yavaş devirle koparmaya geçiliyor, aletler ve makinalar kullanım öncesinde kontrol edilmekte, işlem yapılacak olan parça sabitlendikten sonra çalışma yapılmakta, işe uygun KKD giyildikten ve koruma tedbirleri aktif hale getirildikten sonra çalışma başlatılmakta, kullanıcılara periyodik olarak eğitim verilmekte, işlem yapılacak olan malzemeler sabitlenmeden çalışılmamakta, kullanıcılar iş esnasında talimatlara uymakta, iç alanda uyarı ikaz levhaları mevcut, kullanma talimatları kolay erişilebilir noktada ve kullanıcılara okutulmaktadır.</t>
  </si>
  <si>
    <t>İşlem görecek olan parça sabitlenmeli, boyunluk, fular, atkı gibi kıyafetlerle yada uzun kollu kıyafetlerle çalışılmamalı (makine dönme esnasında dolanma riski) uzun saçlı kullanıcılar kullanım öncesinde sağlarını bağlamalıdır.</t>
  </si>
  <si>
    <t>Yaralanma - Termal Yanık</t>
  </si>
  <si>
    <t>Havalandırma sisteminin altında çalışılmalı, KKD kullanımları sağlanmalı, fırın açma esnasında sıcağa maruz kalmamak için soğuması beklenilmeli, elle temas etmeden maşa ile tutulmalı, çalışanlara eğitim verilmelidir.</t>
  </si>
  <si>
    <t>Deneyimli gözetmenler eşliğinde çalışmalar sürdürülmekte, laboratuvar kapıları kilitli tutulmakta, sadece yetkin personel ve asistanlar çalışma yapabilmekte, maximum 1200 derece bakır, titanyumda 1600 e çıkılıyor, manganez eritiliyor, eldiven, maşa kulanılıyor, kalıplara döküm yapılıyor, yüz siperi kullanılmakta, havalandırma sistemleri mevcut, aletler ve makinalar kullanım öncesinde kontrol edilmekte, işe uygun KKD giyildikten ve koruma tedbirleri aktif hale getirildikten sonra çalışma başlatılmakta, kullanıcılara periyodik olarak eğitim verilmekte, kullanıcılar iş esnasında talimatlara uymakta, iç alanda uyarı ikaz levhaları mevcut, kullanma talimatları kolay erişilebilir noktada ve kullanıcılara okutulmaktadır.</t>
  </si>
  <si>
    <t>Deneyimli gözetmenler eşliğinde çalışmalar sürdürülmekte, laboratuvar kapıları kilitli tutulmakta, sadece yetkin personel ve asistanlar çalışma yapabilmekte, Sıcak hamur maşa ile tutuluyor, metal düz parça üzerine alınarak prese konuluyor, cihaz kapağı kapanmadan çalışmamakta, hamur bölmesi kollarını indirdikten sonra sağlamlık kontrolleri yapılmakta, aletler ve makinalar kullanım öncesinde kontrol edilmekte, işlem yapılacak olan parça sabitlendikten sonra çalışma yapılmakta, işe uygun KKD giyildikten ve koruma tedbirleri aktif hale getirildikten sonra çalışma başlatılmakta, kullanıcılara periyodik olarak eğitim verilmekte, işlem yapılacak olan malzemeler sabitlenmeden çalışılmamakta, kullanıcılar iş esnasında talimatlara uymakta, iç alanda uyarı ikaz levhaları mevcut, kullanma talimatları kolay erişilebilir noktada ve kullanıcılara okutulmaktadır.</t>
  </si>
  <si>
    <t>Çalışanlara eğitim verilmeli, kullanım esnasında hamur bölmesi kollarının sıkıca kapatılması gerekli, KKD kullanılmalı, cihaz kapakları kapatılmadan çalışılmamalıdır.</t>
  </si>
  <si>
    <t>Döküm cihazı kullanımları,</t>
  </si>
  <si>
    <t>Küre spektrometre kullanımları,</t>
  </si>
  <si>
    <t>Gonyofotometre kullanımları,</t>
  </si>
  <si>
    <t>Sıcak soğuk pres kullanımları,</t>
  </si>
  <si>
    <t>Raagen yorulma kullanımları,</t>
  </si>
  <si>
    <t>Cihaz bilgisayar kontrolünde çalışmakta, parça konulduktan sonra bilgisayardan yapılan yönlendirme ile çalışmakta, koruma kapağı mevcut,deneyimli gözetmenler eşliğinde çalışmalar sürdürülmekte, laboratuvar kapıları kilitli tutulmakta, kullanım esnasında uzun parçaları bulunan kıyafetler atkı fular kullanımı yasak, uzun saçlı kullanıcılar saçlarını arkadan toplayarak (örn. kısa topuz) çalışmakta, sadece yetkin personel ve asistanlar çalışma yapabilmekte, , aletler ve makinalar kullanım öncesinde kontrol edilmekte, işlem yapılacak olan parça sabitlendikten sonra çalışma yapılmakta, işe uygun KKD giyildikten ve koruma tedbirleri aktif hale getirildikten sonra çalışma başlatılmakta, kullanıcılara periyodik olarak eğitim verilmekte, işlem yapılacak olan malzemeler sabitlenmeden çalışılmamakta, kullanıcılar iş esnasında talimatlara uymakta, iç alanda uyarı ikaz levhaları mevcut, kullanma talimatları kolay erişilebilir noktada ve kullanıcılara okutulmaktadır.</t>
  </si>
  <si>
    <t>Kullanıcılara eğitim verilmeli, uyarı ikaz levhaları olmalı, kullanma talimatları kullanıcılara okutulmalı, koruma kapağı kapatılmadan çalışılmamalı, uzun parçaları bulunan aksesuar/giysi kullanılmamalı, saçlar uzun ise toplanmalıdır.</t>
  </si>
  <si>
    <t>Sadece yetkin personel ve asistanlar çalışma yapabilmekte, , aletler ve makinalar kullanım öncesinde kontrol edilmekte, garaj vinci ile sıkma çeneleri değiştirilmekte, çelik burunlu ayakkabı giyilmekte, cihaz kullanım esnasında cihazın içerisine uzuv sokulması engelleyici durumda, işlem yapılacak olan parça sabitlendikten sonra çalışma yapılmakta, işe uygun KKD giyildikten ve koruma tedbirleri aktif hale getirildikten sonra çalışma başlatılmakta, kullanıcılara periyodik olarak eğitim verilmekte, işlem yapılacak olan malzemeler sabitlenmeden çalışılmamakta, kullanıcılar iş esnasında talimatlara uymakta, iç alanda uyarı ikaz levhaları mevcut, kullanma talimatları kolay erişilebilir noktada ve kullanıcılara okutulmaktadır.</t>
  </si>
  <si>
    <t>Yaralanma - Uzuv Sıkışması</t>
  </si>
  <si>
    <t>Acil durumlarda kampüs paydaşlarının ne yapılması gerektiğini bilmemesi,</t>
  </si>
  <si>
    <t>Tüm Yaşam Alanlar</t>
  </si>
  <si>
    <t>Eğitim Faaliyetleri 
Genel Faaliyetler 
Konaklama Faaliyetlerieri</t>
  </si>
  <si>
    <t>Genel Faaliyetler 
Konaklama Faaliyetleri
Teknik Faaliyetler</t>
  </si>
  <si>
    <t>Genel Faaliyetler 
Konaklama Faaliyetleri 
Ofis Faaliyetleri 
Teknik Faaliyetler</t>
  </si>
  <si>
    <t>Kat Merdivenlerinin Kullanımı, korkuluksuz ve tırabzan olmayan alanlar</t>
  </si>
  <si>
    <t>Yetersiz havalandırmanın olması veya Isı dengesinin ayarlanamaması</t>
  </si>
  <si>
    <t>Merkezi sistem ile iklimlendirme yapılmakta, havalandırma sistemleri mevcut ve aktif çalışır durumda, sistem bakımları periyodik olarak yapılmaktadır. Yaşam alanları belirlenirken kullanılacak olan alann değerlendirilmekte, havalandırma sisteminin ulaşabildiğin ve uygun havalandırmanın yapılmış olduğu alanlar ofis yada yaşam alanı olarak kullanıma alınmakta, ısıtma soğutma sistemleri kontrollü yapılmakta ve ölçümlendirilmektedir.</t>
  </si>
  <si>
    <t>Acil Durumlar 
Genel Faaliyetler
Sağlık Hizmetleri Faaliyetleri</t>
  </si>
  <si>
    <t>Acil Durumlar 
Genel Faaliyetler</t>
  </si>
  <si>
    <t>Acil Durumlar 
Genel Faaliyetler 
Güvenlik Faaliyetleri 
İnsan Kaynakları Faaliyetleri 
Konaklama Faaliyetleri</t>
  </si>
  <si>
    <t>Plastik Boya, Tiner gibi yanıcı malzemeler ile çalışma</t>
  </si>
  <si>
    <t>Acil Durumlar 
Güvenlik Faaliyetleri 
Konaklama Faaliyetleri</t>
  </si>
  <si>
    <t>Elektrikli su ısıtıcısı kullanılması, Ofislerde, odalarda, sınıflarda, teknik mahallerde ve uygunsuz ortamda su ısıtıcısı vb. elektrikli cihaz kullanımları,</t>
  </si>
  <si>
    <t>Çay ocakları mevcut, mutfaklar dışında elektrik su ısıtıcılarının kullanımı yasaklanmış, denetim sağlanmakta, fişleri prizde takılı unutulan cihazların fişleri prizden çıkarılmakta, çalışanlara eğitim verilmektedir.</t>
  </si>
  <si>
    <t>Genel Faaliyetler 
Ofis Faaliyetleri 
Konaklama Faaliyetleri</t>
  </si>
  <si>
    <t>Dış Görevlendirme Faaliyetleri 
Sağlık Hizmetleri Faaliyetleri
Ulaşım Faaliyetleri</t>
  </si>
  <si>
    <t>Alkol, Uyuşturucu türevi malzemeler</t>
  </si>
  <si>
    <t>Odalar</t>
  </si>
  <si>
    <t>Yurt odalarında sigara, uyuşturucu madde, alkol kulanımları,</t>
  </si>
  <si>
    <t>Çalışanlara eğitim verilmekte, deneyimli personellerle çalışılmakta, uyuşturucu madde ve alkol kullanımları yasaklanmış durumda, odalarda sigara içilmesi yasaklanmış durumda ve her odada güvenlik merkezine sinyal gönderen duman dedektörleri mevcut, tespiti halinde disiplin cezası uygulanmaktadır.</t>
  </si>
  <si>
    <t>Konaklama Faaliyetleri</t>
  </si>
  <si>
    <t>Yangın - Kavga - Şiddet - Rahatsızlanma</t>
  </si>
  <si>
    <t>Güvenlik hizmeti 7/24 alınmakta, giriş çıkışlarda kimlik kartı okutularak turnikelerden giriş yaptırılmalı, madde kullanımları yasaklatılmalı ve sıkı takip edilmelidir.</t>
  </si>
  <si>
    <t>Çamaşırhaneler</t>
  </si>
  <si>
    <t>Enfekte çamaşırlardan enfeksiyon bulaşması, yanlışlıkla başkasının çamaşırını alarak kullanma,</t>
  </si>
  <si>
    <t>Mantar - Bakteri - Bulaşıcı Hastalık</t>
  </si>
  <si>
    <t>Kişisel yıkama fileleri kullanılmalı, kullanma talimatları hazırlanılarak ilgili alana asılmalıdır.</t>
  </si>
  <si>
    <t>Yıkama alanında çamaşırlar kişisel yıkama filelerine konularak isim yazıldıktan sonra teker kişi olmak üzere çamaşırlar yıkatılmakta, kullanma talimatları alana asılmış durumda, çamaşırhane görevlisi gözetiminde çaışmalar sürdürülmekte, alanı izleyen kamera sistemi mevcuttur.</t>
  </si>
  <si>
    <t xml:space="preserve">Havalandırma sistemleri mevcut, ısı dengesi otomatik sistemlerle ayarlanmakta, </t>
  </si>
  <si>
    <t xml:space="preserve">Rahatsızlanma - Kavga </t>
  </si>
  <si>
    <t>Deneyimli gözetmenler eşliğinde çalışmalar sürdürülmekte, laboratuvar kapıları kilitli tutulmakta, sadece yetkin personel ve asistanlar çalışma yapabilmekte, çalışma başlamadan önce yetkin personel tarafından hatırlatıcı konulara değinilmekte, aletler ve makinalar kullanım öncesinde kontrol edilmekte,  İşe uygun KKD giyildikten ve koruma tedbirleri aktif hale getirildikten sonra çalışma başlatılmakta, kullanıcılara periyodik olarak eğitim verilmekte, koruma muhafazaları mevcut, işlem yapılacak olan malzemeler sabitlenmeden çalışılmamakta, kullanıcılar iş esnasında talimatlara uymakta, iç alanda uyarı ikaz levhaları mevcut, kullanma talimatları kolay erişilebilir noktada ve kullanıcılara okutulmaktadır.</t>
  </si>
  <si>
    <t>Rezinstans kullanımı esnasında kablolara dikkat edilmeli, KKD ullanılmalı, uyarı ikaz levhaları çalışma alanına asılmalıdır.</t>
  </si>
  <si>
    <t xml:space="preserve">Deneyimli gözetmenler eşliğinde çalışmalar sürdürülmekte, laboratuvar kapıları kilitli tutulmakta, sadece yetkin personel ve asistanlar çalışma yapabilmekte, çalışma başlamadan önce yetkin personel tarafından hatırlatıcı konulara değinilmekte, aletler ve makinalar kullanım öncesinde kontrol edilmekte, Tel üzerinden geçen akım çok düşük olduğu için el ile temas olsa dahi zarar vermemekte, saf su kullanılmakta, suyun etrafa sıçramaması için kapak bölme ve havuz yapılmış durumda, işe uygun KKD giyildikten ve koruma tedbirleri aktif hale getirildikten sonra çalışma başlatılmakta, kullanıcılara periyodik olarak eğitim verilmekte, koruma muhafazaları mevcut, işlem yapılacak olan malzemeler sabitlenmeden çalışılmamakta, kullanıcılar iş esnasında talimatlara uymakta, iç alanda uyarı ikaz levhaları mevcut, kullanma talimatları kolay erişilebilir noktada ve kullanıcılara okutulmaktadır. </t>
  </si>
  <si>
    <t>Koruma kapağı kapatılmadan çalışılmamalı, KKD ullanılmalı, uyarı ikaz levhaları çalışma alanına asılmalıdır.</t>
  </si>
  <si>
    <t xml:space="preserve">Deneyimli gözetmenler eşliğinde çalışmalar sürdürülmekte, laboratuvar kapıları kilitli tutulmakta, sadece yetkin personel ve asistanlar çalışma yapabilmekte, çalışma başlamadan önce yetkin personel tarafından hatırlatıcı konulara değinilmekte, aletler ve makinalar kullanım öncesinde kontrol edilmekte,1100 İLE 1200 dereceye çıkmakta, metal ısıtılıyor, ısıtıyor, sonra sogutmaya bırakıyor, dayanıklılık testi yapılıyor, maşa ile ısıya dayanıklı eldiven kullanılmakta, işe uygun KKD giyildikten ve koruma tedbirleri aktif hale getirildikten sonra çalışma başlatılmakta, kullanıcılara periyodik olarak eğitim verilmekte, koruma muhafazaları mevcut, işlem yapılacak olan malzemeler sabitlenmeden çalışılmamakta, kullanıcılar iş esnasında talimatlara uymakta, iç alanda uyarı ikaz levhaları mevcut, kullanma talimatları kolay erişilebilir noktada ve kullanıcılara okutulmaktadır. </t>
  </si>
  <si>
    <t>Kullanım esnasında KKD giyilmeli, maşa kulanılmalı, talimatlara uyumalı ve yalnız çalışılmamalıdır.</t>
  </si>
  <si>
    <t>Press, Çekme basma test cihazı matkap, Hassas kesme, Darbe (impact), Burma (torsion), Şerit testere, Kollu makas, Tel erezyon, Argon kaynağı, Gonyo fotometre, Laminar flow table, Rüzgar tirübünü, İnkibatör (Kapalı hava emiş cihazı), Haddeleme rolling ezme , Fırın , Freze , Torna , Zımpara ve taş motorları</t>
  </si>
  <si>
    <t>Görme Bozukluğu - Yaralanma - Termal Yanık</t>
  </si>
  <si>
    <t>KKD kullanılmalı, talimatlara uyularak çalışılmalı, personele eğitim verilmeli, yangın tedbirleri alınmalıdır.</t>
  </si>
  <si>
    <t>Deneyimli gözetmenler eşliğinde çalışmalar sürdürülmekte, laboratuvar kapıları kilitli tutulmakta, sadece yetkin personel ve asistanlar çalışma yapabilmekte, çalışma başlamadan önce yetkin personel tarafından hatırlatıcı konulara değinilmekte, aletler ve makinalar kullanım öncesinde kontrol edilmekte, işe uygun KKD giyildikten ve koruma tedbirleri aktif hale getirildikten sonra çalışma başlatılmakta, havalandırma sistemleri mevcut, kullanıcılara periyodik olarak eğitim verilmekte, yoğun ışık etkisine karşı özel yüz siperi kullanılmakta, argon kaynak eldiveni ve kıyafeti giyilmekte, yangın söndürücü cihaz ve yangın battaniyesi ihtiyaç doğrultusunda kullanılmakta, işlem yapılacak olan malzemeler sabitlenmeden çalışılmamakta, kullanıcılar iş esnasında talimatlara uymakta, iç alanda uyarı ikaz levhaları mevcut, kullanma talimatları kolay erişilebilir noktada ve kullanıcılara okutulmaktadır.</t>
  </si>
  <si>
    <t>Deneyimli gözetmenler eşliğinde çalışmalar sürdürülmekte, laboratuvar kapıları kilitli tutulmakta, sadece yetkin personel ve asistanlar çalışma yapabilmekte, çalışma başlamadan önce yetkin personel tarafından hatırlatıcı konulara değinilmekte, aletler ve makinalar kullanım öncesinde kontrol edilmekte, işe uygun KKD giyildikten ve koruma tedbirleri aktif hale getirildikten sonra çalışma başlatılmakta, ezilecek olan malzeme merdanenin arasına maşa yardımı ile konulmakta, ezilen malzemenin sertleşmesi ve kalınlığının azalması için uygulama yapılıyor, merdane kısmına uzuv sıkışması engellenmekte, koruma muhafazası mevcut, çalışma esnasında merdaneye dolanabilecek kıyafet, atkı, bileklik gibi aksesuarlar kullanılmamakta, uzun saşlı kullanıcılar saçlarını arkadan topuz yapmakta,  kullanıcılara periyodik olarak eğitim verilmekte, kullanıcılar iş esnasında talimatlara uymakta, iç alanda uyarı ikaz levhaları mevcut, kullanma talimatları kolay erişilebilir noktada ve kullanıcılara okutulmaktadır.</t>
  </si>
  <si>
    <t>Çalışma esnasında KKD kullanılmalı, uzun saçlı kullanıcılar saçlarını arkadan toplamalı, merdaneye kapılabilecek aksesuar, objeler kullanılmamalı, uzun salaş kollu kıyafetler tercih edilmemeli, lab. Kurallarına ve talimatlarına uyulmalıdır.</t>
  </si>
  <si>
    <t>Deneyimli gözetmenler eşliğinde çalışmalar sürdürülmekte, laboratuvar kapıları kilitli tutulmakta, sadece yetkin personel ve asistanlar çalışma yapabilmekte, çalışma başlamadan önce yetkin personel tarafından hatırlatıcı konulara değinilmekte, aletler ve makinalar kullanım öncesinde kontrol edilmekte, işe uygun KKD giyildikten ve koruma tedbirleri aktif hale getirildikten sonra çalışma başlatılmakta, kullanıcılara periyodik olarak eğitim verilmekte, kullanıcılar iş esnasında talimatlara uymakta, iç alanda uyarı ikaz levhaları mevcut, kullanma talimatları kolay erişilebilir noktada ve kullanıcılara okutulmaktadır.</t>
  </si>
  <si>
    <t>KKD kullanılmalı, talimatlara uyularak çalışılmalı, personele eğitim verilmeli,</t>
  </si>
  <si>
    <t>Deneyimli gözetmenler eşliğinde çalışmalar sürdürülmekte, laboratuvar kapıları kilitli tutulmakta, sadece yetkin personel ve asistanlar çalışma yapabilmekte, çalışma başlamadan önce yetkin personel tarafından hatırlatıcı konulara değinilmekte, tribünün dönen kısmına pervaneye dokunulması engellenmekte, aletler ve makinalar kullanım öncesinde kontrol edilmekte, işe uygun KKD giyildikten ve koruma tedbirleri aktif hale getirildikten sonra çalışma başlatılmakta, kullanıcılara periyodik olarak eğitim verilmekte, kullanıcılar iş esnasında talimatlara uymakta, iç alanda uyarı ikaz levhaları mevcut, kullanma talimatları kolay erişilebilir noktada ve kullanıcılara okutulmaktadır.</t>
  </si>
  <si>
    <t>Rüzgar Tribünü kullanımları, uçak proje tasarımında kullanılan pervaneler,</t>
  </si>
  <si>
    <t>Pervanelere dikkat edilmeli, kullanıcılara eğitim verilmeli, kullanma talimatları hazırlanmalı ve kullanıcılara okutulmalı, deneyimli gözetmenler eşlliğinde çalışmalar sürdürülmelidir.</t>
  </si>
  <si>
    <t>Kullanıcılara eğitim verilmeli, kullanma talimatları hazırlanmalı ve kullanıcılara okutulmalı, deneyimli gözetmenler eşlliğinde çalışmalar sürdürülmelidir.</t>
  </si>
  <si>
    <t>Havalandırma sistemi olmalı, kullanma talimatları ilgili alana asılmalı ve kullanıcıların okuması sağlanmalı, ısı dengesi ayarlanmalıdır.</t>
  </si>
  <si>
    <t>Genel Faaliyetler 
Olumsuz Hava Şartları</t>
  </si>
  <si>
    <t>Elde bulaşık yıkamak, cam malzemenin kırılması,</t>
  </si>
  <si>
    <t xml:space="preserve">Etin parçalanması esnasında bıçakla yaralanma olasılığının olması, </t>
  </si>
  <si>
    <t>Kullanıcılara eğitim verilmekte, işe uygun bıçak kullanımları sağlanmakta, deneyimli gözetmenler eşliğinde çalışılmakta, kullanma talimatları mevcut ve görülebilir alanlara asılmış durumda, KKD kullanımları sağlanmakta, işin niteliğine göre bıçak tipi seçilmektedir.</t>
  </si>
  <si>
    <t>Yemekhanelerde bulaşık makinaları mevcut, çay ocaklarının bazılarında bulaşık makinaları mevcut olmayıp, elde yıkama yapılmaktadır. Cam şişeler, bardaklar, cam objeler dikkatli kullanılmakta, cam kırıkları elle toplanmamakta, porselen tabaklar makinalarda yıkanmakta, kırılan parça olursa süpürge yardımı ile alınmaktadır. Çalışanlara eğitim verilmekte, uyarı ikaz levhaları mevcut, 7/24 hizmet veren sağlık merkezi mevcut, deneyimli personellerle çalışılmaktadır.</t>
  </si>
  <si>
    <t>Bulaşık makinalarında bulaşıklar yıkanmalı, kırılan parçalar elle toplanmamalı, süpürge yardımı ile toplanmalıdır.</t>
  </si>
  <si>
    <t>Kampüs genelinde bulunan Kedi - Köpek ve sokak hayvanları,</t>
  </si>
  <si>
    <t>Köpek ve kedilerin tedavileri sağlanmakta, besin öğeleri günlük olarak hazırlanmakta, barınakları mevcut, veteriner hekim tarafından aşıları periyodik olarak yapılmakta, saldırgan eğilimde olan kedi - köpekler tedavi edilmek üzere barınaklara alınmaktadır. Sokak hayvanlarının kontrolsüz şekilde kampüse girmesi engellenmekte, kedilerin tırmalama ve köpeklerin ısırma riski olduğu tüm kampüs paydaşlarınca bilinmekte, 7/24 hizmet veren Sağlık merkezi ve sağlık görevlileri bulundurulmaktadır.</t>
  </si>
  <si>
    <t>Kampüs genelinde bulunan kedi - köpeklerin ve sokak hayvanları kontrol altında tutulması sağlanmalıdır. Aşıları ve barınmaları sağlanmalı, veteriner kontrolü altında tutulmalılardır.</t>
  </si>
  <si>
    <t>Evcil hayvanın kontrollerinin yapılmaması, kampüste beslenen  kedi- köpeklerin ve sokak hayvanlarının kontrollerinin yapılmaması,</t>
  </si>
  <si>
    <t>Evcil hayvan ve sokak hayvanlarının  sağlık kontrolleri yapılmakta, barınaklarda beslenmekte, besinleri günlük hazırlanmakta, aşıları yapılmakta ve saldırgan olanlar ayrıca koruma altına alınmakta, günlük gezdirmeleri yapılmaktadır..</t>
  </si>
  <si>
    <t>Genel Faaliyetler 
Sosyal Faaliyetler</t>
  </si>
  <si>
    <t>Cincır (Ginger)</t>
  </si>
  <si>
    <t>Cincır (Ginger) Kullanımları,</t>
  </si>
  <si>
    <t>Havalandırma ve iklimlendirme tesisatının azami yılda bir yetkili kişilerce periyodik bakım ve kontrolleri yapılmalı, havalandırmanın ulaşamadığı noktalar yaşam alanı olarak kullandırılmamalıdır.</t>
  </si>
  <si>
    <t>Sabitlenmemiş rafların veya diğer malzemelerin çalışanların üzerine devrilmesi yada raf parçalarına uzuv çarpma / uzuv sıkışması,</t>
  </si>
  <si>
    <t>Rögar kanal - tesisat kanal - yağmur suyu toplama kanal kapaklarının bulunmaması, açık unutulması yada hasarlı olması,</t>
  </si>
  <si>
    <t>Rögar - tesisat - yağmur suyu toplama kanal kapakları kapalı tutulmakta, hasarlı olanların tadilatı yaptırılmakta, açık unutulanlar kapatılmakta, çalışanlara eğitim verilmekte ve kapakların sağlamlığı teknik ekip tarafından kontrol edilmektedir. Kapağı olmayan rögar tespit edilirse, çevresine uyarı ikaz ve dubalarla çevrelenip, düşmeyi engelleyici malzemelerle sağlamlaştırılmakta ve kapak getirilmesi sağlanmaktadır.</t>
  </si>
  <si>
    <t>Rögar -tesisat - yağmur suyu toplama kanal kapaklarının daima kapalı şekilde tutulması,
Kapakların sağlam yapıda tesis edilmesi,
Kapak yüksekliklerinin takılıp düşmeye sebep olmayacak şekilde düzenlenmesi,</t>
  </si>
  <si>
    <t xml:space="preserve"> Bilgi Teknolojileri 
Genel Faaliyetler
Teknik Faaliyetler 
Temizlik Faaliyetleri</t>
  </si>
  <si>
    <t>Devrilme - Yaralanma - Yüksekten düşen obje</t>
  </si>
  <si>
    <t>Yüksekten düşebilecek malzemelere karşı önlem alınmalı, örn. rafların devrilmesini engelleyecek şekilde duvara, zemine ve tavana sabitlenmesi, ağır malzemelerin rafın alt kısımlarına yerleştirilmesi gerekmektedir. Ayrıca depolara istif yapan personellere eğitim verilmelidir.</t>
  </si>
  <si>
    <t>Kampüs Geneli</t>
  </si>
  <si>
    <t>Açık Alanlar</t>
  </si>
  <si>
    <t>Sulama fıskiyelerinin kullanımı,</t>
  </si>
  <si>
    <t>113703</t>
  </si>
  <si>
    <t>Islanma - Stres</t>
  </si>
  <si>
    <t>Su fıskiyelerinin ayarları yapılmalı, peyzaj bakım işçilerine eğitim verilmelidir.</t>
  </si>
  <si>
    <t>İnsan, Makine/Ekipman,  Araç</t>
  </si>
  <si>
    <t>Devriye atan personel kullanmakta, kulanıcı personele eğitim verilmekte, korumanın sağlanması için dirseklik, dizlik, kask, eldiven vd. kullanılmaktadır. Hız yapılmaması konusunda personel uyarılmakta, olumsuz havalarda kullanılması engellenmekte, cihazın periyodik bakımları düzenli olarak yaptırılmaktadır.</t>
  </si>
  <si>
    <t>Kullanıcılara eğitim verilmeli, cihazın bakımı periyodik olarak yaptırılmalı, KKD kullanılmalıdır.</t>
  </si>
  <si>
    <t>Zeminde kot farkı olması,</t>
  </si>
  <si>
    <t>Sulama fıskiyelerinin yaya geçiş alanlarına çevrilmesi engellenmekte, elektrik sistemleri ve elektrikli ekipmanlara dönmesi engellenmekte, güvenli ve yeşil alanların sulanması için ayarlamalar yapılmakta, sınırlandırılmalar oluşturulmaktadır. Çalışanlara eğitim verilmekte ve deneyimli personellerle çalışılmaktadır. Patlak yada hasarlı olan boruar yenileri ile değiştirilmekte, periyodik bakım ve kontrolleri düzenli olarak yapılmaktadır.</t>
  </si>
  <si>
    <t xml:space="preserve">Genel Faaliyetler 
Sağlık Hizmetleri Faaliyetleri </t>
  </si>
  <si>
    <t>Aç karnına ilaç kullanılması, bilinç kaybı yaşanması, baygınlık geçirilmesi,</t>
  </si>
  <si>
    <t>Sağlık merkezinde doktor kontrolünden geçen hastalar, uygun görülürse ilaç verilmekte, ilaç vermeden önce durumları sorgulanmakta, anemnezileri alınmakta, hafif ilaçlar, ağrı kesiciler gerek görülürse doktor kontrolüyle verilmekte, ecza dolapları kilitli tutulmakta, çalışanlara İSGÇ eğitimi verilmektedir.</t>
  </si>
  <si>
    <t>Baygınlık - Mide kanaması - Yaralanma - Zehirlenme</t>
  </si>
  <si>
    <t>İlaç kullanımları doktor kontrolünde uygulanmalıdır. Hastaların genel durumu kontrol edilmelidir.</t>
  </si>
  <si>
    <t>Aşırı uzayan kuru otlar, uzayan çimler bahçıvanlar tarafından biçilmekte, yaya yolları belirlenmiş ve temizliği bakım onarımı sağlanmakta, araçların çim alanlı bölgelere girmemesi için tel çit duvarlar yapılmış durumdadır. Periyodik olarak ilaçlama yapılmaktadır.</t>
  </si>
  <si>
    <t>Çimlenmiş banklar, basamaklar, yokuş alanlar, aşırı uzayan kuru otlar,</t>
  </si>
  <si>
    <t>Çamaşır yıkama,kurutma, utuleme işlerinin yapıldığı makinelerin neden olduğu ısı ve buhar nedeniyle baş ağrısı, bulantı, sinirlilik, bitkinlik, baygınlık, hızlı nabız atışı ve daha ileri duzeyde sorunlar,</t>
  </si>
  <si>
    <t>Isıtma Soğutma sistemleri olmalı, elektrikli, gazlı ısıtıcıların kullanımı engelenmelidir.</t>
  </si>
  <si>
    <t>Kullanıcılara eğitim verilmekte, deneyimli personellerle çalışılmakta, satınalma yapılırken en az riskli malzemeler tercih edilmekte, standartlara uygun olanlar alınmakta, gözetmenler eşliğinde kullanılmaktadır.</t>
  </si>
  <si>
    <t>Binanın iç ve dış zeminleri (bina girişi katlar merdivenler vs.) kayma veya düşmeyi önleyecek şekilde uygun malzeme ile kaplanmalı, bakım onarıları yapılmalıdır.</t>
  </si>
  <si>
    <t>Tavanda bulunan malzemelerin montaj aşamasında sağlamlıkları kontrol edilmekte, malzeme düşebilecek alanlar sınırlandırılmakta, yükseltilmiş tavanlarda parçaların düşmemesi için aralara metal çıta konulmakta, tavanda bulunan elektronik malzemelerin kapakları vidalı olup sabitlenmekte, çatı kenarlarına düşebilecekmalzemeler konulmamakta, çatılara, bina kenarlarına, dış merdivenlere rüzgarda savrulabilecek yada çarpma sonucu düşebilecek malzemelerin konulması engellenmektedir. Raflar devrilmeyecek şekilde sağlam duvarlara sabitlenmiştir, ağır malzemeler rafların altlarına yerleştirilmekte ve çalışanlara eğitim verilmektedir. Merdiven korkuluklarına malzeme düşmemesi için ağ gerilmektedir.</t>
  </si>
  <si>
    <t>Eğitim Faaliyetleri 
Genel Faaliyetler 
İnsan Kaynakları Faaliyetleri 
Taşıma Faaliyetleri</t>
  </si>
  <si>
    <t>Fitness, plaj voleybolu ve hentbol, futbol, basketbol, kick box, dans, squad etkinlikleri esnasında spor kazalarının yaşanması,</t>
  </si>
  <si>
    <t>Kullanıcılara eğitim verilmekte, talimatlar asılmış, fırınların periyodik bakımları yapılmakta, yangın önlemleri alınmış durumdadır. Çalışanlara eğitim verilmekte, fırınlarda sesli uyarı ikaz sistemi bulunmakta, işe uygun KKD kullanılmakta, fırınların kullanma kılavuzları ve uyarı ikaz levhaları mevcut, talimatlar belirlenmiş ve asılmış durumda, alakasız kişilerin fırınlara erişmesi engellenmekte, deneyimli personellerle çalışılmakta, fırın etrafına yanıcı tutuşucu malzeme konulması engellenmektedir. Fırının sıcak yüzeyine temas edilmesi engellenmekte, ısıya dayanıklı eldiven kullanılmaktadır.</t>
  </si>
  <si>
    <t>Sürücülerde uyku apnesi olması, seyir halindeyken uyuması, sürücülerde görme kusuru olması, seyir halindeyken iyi görmemeye bağlı olarak trafik kazası yapması,</t>
  </si>
  <si>
    <t>Araç sürücüleri hız sınırına uymakta, trafik kurallarına uygun davranmakta, araçlar duraktayken veya hareket halinnde iken denetlenmekte, yolcuların emniyet kemere takmaları önerilmekte, sesli emniyet kemeri takınız anonsları araç içlerinde dinletilmekte,İşe alımlarda sağlık testleri istenmekte, periyodik olarak sağlık taramaları yaptırılmakta ve kampüste 7/24 sağlık hizmeti sunulmaktadır.</t>
  </si>
  <si>
    <t>İşe alımlarda uyku apnesi alup olmadığının tespit edilerek işe alımları sağlanmalı,İşe alımlarda görme kusuru olup olmadığının tespit edilmeli, çalışanların belirli aralıklarla göz muayeneleri yapılmalı,</t>
  </si>
  <si>
    <t>Sürücülere eğitim verilmeli, araç sürüşleri denetlenmelidir.</t>
  </si>
  <si>
    <t>Araç seyir halinde iken ani fren yapmalarını gerektirecek olaylar,</t>
  </si>
  <si>
    <t>Trafik kazaları - Araç İçerisinde Savrulma</t>
  </si>
  <si>
    <t>Genel Faaliyetler 
Laboratuvar Faaliyetleri</t>
  </si>
  <si>
    <t>Hareketli bir objenin çarpması, robot kolun çarpması veya hareketli parçaların çarpması (pervane, kasnak vd. objelerin çarpması)</t>
  </si>
  <si>
    <t>Merdiven ve düşmeye sebep olabilecek kot farkı olan alanlarda korkuluk olmaması,merdivenler boyunca tırabzanların olmaması yada mevcut tırabzanlardan aşağı düşülmesi,</t>
  </si>
  <si>
    <t>Binalar imalat aşamasında yönetmeliğe uygun standartlarda dizayn edilmekte ve düşme riski olan alanlarda tırabzan korkuluk yapılmış durumdadır. Tırabzanların üzerine çıkılmaması konusunda uyarı ikaz levhaları hazırlanılıp alanlara asılmış, eğitimlerde bariyer ve tırabzanların aşılmaması konularına değinilmektedir.</t>
  </si>
  <si>
    <t>Yüksekten Düşme - Kayma - Takılma - Düşme</t>
  </si>
  <si>
    <t>Çalışma veya yaşam ortamında çalışanların çarparak yaralanabileceği sivri veya sert köşelerinin bulunması,</t>
  </si>
  <si>
    <t>Hasarlı zemin bulunan alanlar kullanıma kapatılmakta, takılıp düşmeleri uyarıcı ve görsel ekipmanlarla çevrelenmekte, Teknik ekip ve yetkli kuruluş tarafından periyodik olarak kontrolleri yapılmaktadır. Hasarlı zeminlerin etrafı uyarıcı levhalarla çevrilmekte, gece için aydınlatma sistemi sağlanmakta, kısa sürede tadilat çalışmalarının yapılması sağlatılmaktadır. Kaygan zeminler için uyarı ikaz levhaları konulmakta ve alan temizletilmekte, kaydırmaz bant gereken yerlere kaydırmaz bant çekilmektedir. Su giderleri aktif çalışmakta, uyarıcı levhalar konulmaktadır. Çalışma alanları izole edilmekte, gece için aydınlatma sağlanmakta ve uyarı ikaz levhaları asılmakta, zeminde oluşan hasarlar tespit edildiğinde etrafı görünür şekilde çevrilmekte ve fiziksel engel oluşturulmakta, tadilat çalışmaları kısa süre içerisinde başlatılmaktadır.</t>
  </si>
  <si>
    <t>Zeminin düzenli kontrol edilmeli,
Bozukluk varsa hemen düzeltilmeli,
Sınıfların iyi aydınlatılmalı,
Çalışma alanlarını herkes açık tutacak çantalar asla dolaşma yollarına bırakılmamalı,Uyarıcı levhalar konulmalı, mümkünse zemin temizlenmeli, bozuk zeminlere yada boşluk olan alanlara fiziksel engel konulmalı, alan izole edilmeli, uyarı ikaz işareti konulmalı, gece için yeterli aydınlarma olmalı</t>
  </si>
  <si>
    <t>İşyerinde kullanılan kablolu aletlerin, hortumların, uzatma kablolarını yada takılıp düşmeye sebep olabilecek objelerin etrafta dağınık halde durması, takılma veya düşmeyi önleyecek şekilde olmaması,</t>
  </si>
  <si>
    <t>Kablolar kablo kanalı içerisinde bulundurulmaktadır. tesisat hortumları, su hortumları ve diğer hortumlar zeminde takılıp düşmeye sebep olmayacak şekilde üstleri kapatılmakta, toplanmakta, uzatma kabloları ise masa altlarına klipsle bağlanması sağlanmaktadır.Çalışma mahallerinde tertip düzen sağlanmakta, uzatma kabloları genelde kullanılmamakta, kablolar kablo kanalları içerisinden geçirilmektedir. Takılıp düşmeye sebep olabilecek malzemeler tertip düzeni sağlanmakta, geçiş yolları üzerine malzeme konulması engellenmektedir.</t>
  </si>
  <si>
    <t>Kaydırmaz bant kullanılmakta ve zemin kaydırmaz malzeme ile kaplanmıştır. Kaygan olduğu tespit edilen merdivenlerin uç kısımlarını kaymayı engelleyici bant çekilmekte, takılıp düşmeye sebep olacak derecede bozuk olan merdiven zeminlerine tadilat yapılmakta, hasarlı - bozuk - kaygan olan merdivenler anlık olarak kullanıma kapatılmakta, etrafı uyarı ikaz levhaları ve görünürlük artırıcı (kuka, koni, duba, şerit bant, alan perdesi) ekipmanlarla çevrilmekte ve bakım onarımı yaptırılmaktadır. Çalışma mahallerinde tertip düzen sağlanmakta, uzatma kabloları genelde kullanılmamakta, kablolar kablo kanalları içerisinden geçirilmektedir.</t>
  </si>
  <si>
    <t>Döner ekipmanlar, dönen parçaları bulunan alet, cihaz, makinalar ile çalışırken uzun saçlı kişilerin saçlarının yada kişilerin boyunlarındaki atkı ve benzeri eşyaların döner aksama dolanması, yada saç yanmaları</t>
  </si>
  <si>
    <t>Yaşam alanlarında bulunan mobilyalar (sıra / masa vs) hasarlı ise tamir edilmeli ve uygun şekilde sabitlenmeli, düşmeye, çarpmaya yada devrilmeyecek şekilde konumlandırılmalıdır.</t>
  </si>
  <si>
    <t>Teknik ekip tarafından kontrol - bakım ve onarım sağlanmakta, hasarlı olanlar tamir edilmekte, kullanılamayacak durumda olanlar geri dönüşüme gönderilmekte, takılıp düşmeye mahal vermeyecek şekilde konumlandırılmışlardır. Takılıp düşmeye, çarpmaya yada kişilerin üzerine devrilmeyecek şekilde konumlandırılmışlardır.</t>
  </si>
  <si>
    <t xml:space="preserve">Alçak tavan bulunması yada merdiven alanında alçak tavanın mevcut olması, </t>
  </si>
  <si>
    <t>Hasarlı zeminler, Bozuk zeminler, Kaygan zeminler, Zeminde su birikmesi / ıslanması sonucu kaygan zeminde yaya yürümesi, bozuk Boşluğa düşmek, yürüyüş yolu üzerinde çukur / boşluk / cisim bulunması, takılıp düşmeler, geçiş yollarına konulan malzemeler,</t>
  </si>
  <si>
    <t>Uyarı ikaz levhaları mevcut, kapı kilit altına alınmakta ve anahtar yetkililerde bulundurulmaktadır. Çöp kovalarının keskin kenarı var ise düzelttirilmektedir.</t>
  </si>
  <si>
    <t>Çöp odasına görevli dışında girilmesi engellenmeli, keskin kenarlı çöp kovaları kullanılmamalıdır.</t>
  </si>
  <si>
    <t>Çöp odasına görevli dışında girilmesi, çöp kovasının keskin kenarının olması,</t>
  </si>
  <si>
    <t>Malzeme düşmesi,
dolaplara / raflara konmuş cam şişe ve ağır metal tencereler vd. malzemeler, tavandan düşebilecek objeler, çatı kenarlarından, balkonlardan düşebilecek objeler, merdiven kenarlarından düşebilecek malzemeler, yüksekten malzeme düşmesi,</t>
  </si>
  <si>
    <t>Elektrikli ekipmana ait elektrik kablolarının su ile temas ihtimalinin bulunması,</t>
  </si>
  <si>
    <t>Olumsuz hava şartlarında kontrolsüzce savrulabilecek materyaller sabitlenmekte, şemsiyeler kapatılarak kaldırılmaktadır. Küçük el şemsiyelerinin aşırı rüzgarlı havalarda kullanılmaması gerektiği tüm paydaşlar tarafından bilinmektedir.</t>
  </si>
  <si>
    <t>Depolar mevcut, kullanıcılara eğitim verilmekte, tertip düzen sağlanmakta, takılıp düşmeye sebep olabilecek malzemeler geçiş yollarına bırakılmamakta, gün içerisinde alan kontrol edilmektedir.</t>
  </si>
  <si>
    <t>Kapılar üzerinde uyarı ikaz işaretleri asılmış ve kapıların sürekli kilitli olması için kartlı giriş sistemi kurulmuş ve ilgili kullanıcılara giriş izni kartlara tanımlanmıştır.</t>
  </si>
  <si>
    <t>Eğitim verilmiş durumda, başlarken oryantasyon yapılıyor, talimatlar belirlenmiş ve kullanıcılara bildirilmiş, ayrıca kullanıcıların görebileceği alanlara asılmıştır.</t>
  </si>
  <si>
    <t>Tuzlama ve buz temizleme çalışmaları güvenlik önlemleri sağlandığı takdirde devam etmektedir. Profesyonel anlamda belediyeden destek alarak ana halterler temizletilmekte, kampüs içi temizleme çalışmaları eğitimli ve deneyimli personellerle sağlanmaktadır.</t>
  </si>
  <si>
    <t>Olumsuz havalarda geçiş yolları temizletilerek güvenlik sağlanmalı, araç kazalarını engellemek için trafiğe açık olan yollar temizletilmelidir.</t>
  </si>
  <si>
    <t>Kullanıcılara eğitim verilmekte, işe uygun KKD kullanılmaktadır. Çalışılan malzeme tezgaha sabitlenmekte, yetkin gözetmen kontrolünde çalışma sürdürülmekte, uyarı ikaz levhaları ve talimatlar mevcut olup, kullanıcıların görebileceği alanlara asılmıştır.</t>
  </si>
  <si>
    <t>Yoğun kar yağışı nedeniyle balon kortun üzerinde kar kütlelerinin birikmesi,</t>
  </si>
  <si>
    <t>Sistem odası (Bilgi işlem) içerisinde zeminde gereksiz malzemelerin olması,</t>
  </si>
  <si>
    <t>Sistem odası (Bilgi işlem) mahal kapılarında uyarı - ikaz  levhası olmaması nedeni ile kapının kilitli olmadığı durumlarda yetkisiz kişilerin odaya girmesi,</t>
  </si>
  <si>
    <t>Sistem odası (Bilgi işlem) mahal içerisindeki elektromekanik sistemlerin, cihaz ve aletlerin kullanma talimatnamesi olmaması,</t>
  </si>
  <si>
    <t>Olumsuz hava şartlarının tuzlama, buz temizleme çalışmalarına engel olması,</t>
  </si>
  <si>
    <t>Kalem tipi zımpara makinası (şekillendirici) kullanımı,</t>
  </si>
  <si>
    <t>Uçucu madde (bali - hızlı yapıştırıcı) ve sprey boya kullanımları,</t>
  </si>
  <si>
    <t>Çalışmalar havalandırma aspratörü/ çekerocak altında yapılmakta, iç alanda havalandırma mevcut, kullanıcıların tetkik ve muayeneleri yapılmakta, kullanıcılara eğitim verilmekte, işe uygun KKD kullanımı sağlanmaktadır. Yetkin gözetmen kontrolünde çalışma sürdürülmekte, uyarı ikaz levhaları ve talimatlar mevcuttur.</t>
  </si>
  <si>
    <t>Solunum yolu hastalıkları - Ciltte tahriş - Meslek Hastalığı</t>
  </si>
  <si>
    <t>Genel Faaliyetler 
İşletme Faaliyetleri 
Laboratuvar Faaliyetleri 
Mutfak Faaliyetleri 
Teknik Faaliyetler 
Temizlik Faaliyetleri</t>
  </si>
  <si>
    <t>Kullanıcılara eğitim verilmeli, cihazın etrafında kullanıcıları görebileceği yerlere uyarı ikaz levhaları asılmalı, işe uygun KKD kullanılmalı, çıkan gazlar için baca, havalandırma veya hava temizleme filtresi bulundurulmalıdır.</t>
  </si>
  <si>
    <t xml:space="preserve">Kayma - Takılma - Düşme - Mikrobik Hastalık - Halıda biriken toz -  Yangın                           </t>
  </si>
  <si>
    <t>Yaralanma - İş Kazası - Duran objeye çarpma - Yüksekten Düşme -Kavga - dövüşme - itişip -kakışma</t>
  </si>
  <si>
    <t>Çalışanlara İSGÇ eğitimi verilmekte, güvenli çalışma ortamının oluşturulması sağlanmakta, malzemelerin amacı dışında kullanılması yasaklanmış durumda, bir işle uğraşırken başka şeylerle ilgilenilmemesi konusunda uyarı yapılmakta, tehlikeli davranışta bulunmamaları gerektiği sürekli şef ve yöneticiler tarafından bildirilmekte, çalışma kuralları ve talimatlar personellere bildirilmekte,  7/24 güvenlik hizmeti alınmakta ve acil durum telefonları her katta mevcut bulunmaktadır. Risk algısının farkındalığının artması için kampüs paydaşlarına eğitim verilmekte, kampüs genelinde uyarı - ikaz levhaları, stickerler belirli alanlarda paydaşların görebileceği seviyede asılmış durumda, dalgın, dikkatsizlik sonucu yaşanabilecek kazalara</t>
  </si>
  <si>
    <t>Kampüs içerisinde bisiklet, kaykay, paten vd. aletlerin kullanılması,</t>
  </si>
  <si>
    <t>Genel Faaliyetler 
Spor Merkezi Faaliyetleri</t>
  </si>
  <si>
    <t xml:space="preserve">Bisiklet, kaykay, paten kullanım alanları mevcut değil, </t>
  </si>
  <si>
    <t>Yaralanma - Çarpma</t>
  </si>
  <si>
    <t>Kampüs genelinde bisiklet yolları belirlenmeli, kaykay, paten kullanımları için alanlar belirlenmelidir.</t>
  </si>
  <si>
    <t>Bina içerisinde oluşabilecek su sızıntıları,</t>
  </si>
  <si>
    <t>Bina içlerinde oluşan su sızıntıları tespit edilerek tadilat yapılmakta, su kaçakları tespit edilerek bakım - onarım çalışmaları yapılmakta, su sızıntılarının elektrik tesisatlarına zarar vermesini engellemek için kapalı tip aydınlatma sistemi kullanılmakta, sisteme entegre aşırı akım röleleri mevcut,</t>
  </si>
  <si>
    <t>Su sızıntılarının oluşması engellenmeli, su alan kısımlarda tadilat çalışması yapılarak izolasyon yapılmalıdır.</t>
  </si>
  <si>
    <t>Görünürlük artırıcı çalışmalar yapılmalı, uyarı ikaz levhaları asılmalıdır.</t>
  </si>
  <si>
    <t>Kampüs içerisine sızma,</t>
  </si>
  <si>
    <t>Kampüs geneli jiletli tel ve tel çitlerle çevrelenmiş durumda, 7/24 güvenlik hizmeti sağlanmakta, kapalı devre kamera sistemiyle kampüs geneli izlenmekte, kart okuyucu sistemler, turnikeler kullanılmakta, her bina girişinde güvenlik kontrol noktası mevcut, gece devriye atılmaktadır.</t>
  </si>
  <si>
    <t>Sabotaj - Hırsızlık</t>
  </si>
  <si>
    <t xml:space="preserve">İnsan , Makine/Ekipman, Araç, Çevre </t>
  </si>
  <si>
    <t>Kampüs geneli tel çitlerle çevrelenmeli, güvenlik hizmeti alınmalıdır.</t>
  </si>
  <si>
    <t>6331 İş Sağlığı Ve Güvenliği Kanunu 
5188 Özel Güvenlik Hizmetlerine Dair Kanun</t>
  </si>
  <si>
    <t>Arnavut kaldırımlar, küp taşlı yollar,</t>
  </si>
  <si>
    <t>Farkındalık artırıcı eğitimler verilmekte, hasarlı ve bozuk zemin olan alanlarda iyileştirme çalışmaları yapılmakta, takılıp düşmeye sebep olabilecek bozuk zeminlere tadilat çalışmaları yapılmakta, olumsuz hava şartlarında tuzlama ve buz temizleme, kar küreme çalışmaları yapılmaktadır.</t>
  </si>
  <si>
    <t>Hasarlı zeminler onarılmalıdır.</t>
  </si>
  <si>
    <t>Genel Faaliyetler 
Sağlık Hizmetleri Faaliyetleri</t>
  </si>
  <si>
    <t>Kampüs içerisinde 7/24 hizmet veren sağlık merkezi mevcut, acil durum telefonları mevcut, sağlık tatbikatları yapılmakta, ilk yardım görevlileri mevcut, olay sağlık merkezine bildirildiği anda en kısa sürede ambulansla olay yerine ATT ulaştırılmaktadır.</t>
  </si>
  <si>
    <t>Yaralanma - Baygınlık - Bilinç Kaybı -Sinir Krizi</t>
  </si>
  <si>
    <t>Sağlık Merkezi hizmeti verilmeli, ilk yardım ekiplerinin sayıarı artırılmalıdır.</t>
  </si>
  <si>
    <t>Ulaşım Faaliyetleri</t>
  </si>
  <si>
    <t>Kampüs Dışı</t>
  </si>
  <si>
    <t>İnsan , Araç</t>
  </si>
  <si>
    <t>Bina Girişleri</t>
  </si>
  <si>
    <t>Turnike sisteminin kullanılması,</t>
  </si>
  <si>
    <t>Turnikelerin periyodik bakımları yapılmakta, kart okuyucu sistemleri aktif ve çalışır durumda, yaya geçişleri esnasında yarım tur dönerek güvenli geçiş sağlanmakta, takılıp düşmeye sebep olmayacak tip turnikelerin satınalması yapılmakta, arızalı olanlar teknik ekip tarafından tespit edilerek bakım onarım çalışmaları yapılmaktadır.</t>
  </si>
  <si>
    <t>Arızalı olan turnikeler tamir ettirilmeli, bakımları düzenli olarak yaptırılmalıdır.</t>
  </si>
  <si>
    <t>Araçlarda yangın söndürme cihazı bulundurulmaması,</t>
  </si>
  <si>
    <t>Belli yada belirsiz sebeplerle yaşanabilecek bilinç kaybı, bayılma, baygınlık geçirme,bilinç bozukluğu, sinir krizi, zehirlenme, yaralanma vb. sağlık durumunun bozulmaları, ameliyat operasyonu geçiren paydaşların aniden rahatsızlanması, ani hareket sonucu vücut kasılmaları, sinir sıkışmaları vd.</t>
  </si>
  <si>
    <t>Kampüs içerisinde 7/24 hizmet veren sağlık merkezi mevcut, acil durum telefonları mevcut, sağlık tatbikatları yapılmakta, ilk yardım görevlileri mevcut, olay sağlık merkezine bildirildiği anda en kısa sürede ambulansla olay yerine ATT ulaştırılmaktadır</t>
  </si>
  <si>
    <t>Yaralanma - Burkulma</t>
  </si>
  <si>
    <t>Sağlık hizmeti sağlanmalı, ilk yardım ekipleri oluşturulmalıdır.</t>
  </si>
  <si>
    <t>Kullanıcılara eğitim verilmekte, yapılacak işin niteliğine göre alet edavat seçilmekte, işe uygun KKD ve alet/ekipman/malzeme kullanılmakta, yetkisiz kişilerin erişimini engellemek için kapılar kilit altına alınmaktadır. Yetkin gözetmen kontrolünde çalışma sürdürülmekte, uyarı ikaz levhaları ve talimatlar mevcuttur. Acil durumlar için acil durum telefonu ve 7/24 sağlık hizmeti sağlanmaktadır. Kesici / delici aletler kilitli çekmecelerde muhafaza edilmekte, anahtar yalnızya kısım sorumlularında bulunmakta olup, gerektiği anlarda kontrollü şekilde açılarak kullanım sağlanmaktadır.</t>
  </si>
  <si>
    <t>Kesici veya delici nitelikteki alet veya ekipmanların açıkta bulundurulmamalı ve koruyucu içerisinde muhafaza edilmeli, Kullanıcılara eğitim verilmeli, kullanım esnasında işe uygun KKD kullanılmalı ve aletlerle işlem bittikten sonra kilitli dolaplara kaldırılmalıdır.</t>
  </si>
  <si>
    <t>Delici ve kesici aletlerin çöpe atılması,</t>
  </si>
  <si>
    <t>Delici ve kesici objeler uygun koşullarda toplanmakta, her atık ayrı kategoride toplanarak bertarafa gönderilmekte, çalışanlara eğitim verilmekte, KKD kullanılmaktadır.</t>
  </si>
  <si>
    <t>Her atık kendi kategorsinde ayrı toplanmalı ve bertarafa gönderilmelidir.</t>
  </si>
  <si>
    <t>Yatakhaneler</t>
  </si>
  <si>
    <t>Yatakhane odalarının kullanımı,</t>
  </si>
  <si>
    <t>Yangın - Yaralanma - Tahliyenin gecikmesi</t>
  </si>
  <si>
    <t>Odalarda uyarı ikaz levhaları mevcut, konaklama prosedürü hazırlanmış ve yurt sorumlularına bildirilmiş, 7/24 sağlık ve güvenlik hizmeti verilmekte, odalarda yangına karşı söndürme sistemleri ve duman dedektörleri, gaz dedektörleri mevcut, gaz sızıntısı olduğunda alarm sisteme düşmekte ve en kısa sürede müdahale edilmekte, acil durum senaryoları aktif ve sistem işleyişi tatbikatlarla izlenmekte, her katta kat sorumlusu mevcut, odalarda sigara, uyuşturucu ve alkol içilmesi yasaklanmış olup denetimler sağlanmaktadır. Yataklar alçak seviyeli olan tiplerden seçilmiş ve tek katlı, her odada telefon mevcut, öğrencilere yurt kuralları hatırlatılmakta, talimatlar odalara asılmış durumdadır. Priz kullanımları sırasında uygun olmayan durum yaşanması sonucu sisteme entegre aşırı akım röleleri devreyi kesmekte, pencereler belirli derecede açılmakta, yurt giriş çıkışları kontrol altında tutulmaktadır.</t>
  </si>
  <si>
    <t>Yurt denetimleri sağlanmalı, odalar günlük olarak kontrol edilmeli, yurt rosedürleri hazırlanmalı ve personele bildirilmeli, giriş çıkışlar kontrol altında tutulmalı, acil durumlara karşı senaryo hazırlanmalı ve tatbikatlarla pekiştirilmelidir.</t>
  </si>
  <si>
    <t xml:space="preserve">İşyerlerinde Acil Durumlar Hakkında Yönetmelik 
6331 İş Sağlığı Ve Güvenliği Kanunu </t>
  </si>
  <si>
    <t>Dışa Görevlendirme Faaliyetleri 
Ulaşım Faaliyetleri</t>
  </si>
  <si>
    <t>Yürürken yada aniden oluşan vücut kasılmaları, burkulmalar, incinme,</t>
  </si>
  <si>
    <t>Taşıtlarda sesli ikaz anonsu verilmektedir. (Lütfen kemerinizi takınız sesli uyarısı), tüm paydaşlara eğitim verilmektedir. Araçlar denetlenmekte, emniyet kemeri arızalı olan araçlar tespit edilerek bakım onarımları yaptırılmaktadır.</t>
  </si>
  <si>
    <t>Yangın dolabı önü gibi park edilmesi yasak alanlara park yapılması yada engelli park alanlarına engeli bulunmayan paydaşların araç park etmesi,</t>
  </si>
  <si>
    <t>Güvenlik görevlileri tarafından sürekli kontrol sağlanmakta, yasaklı bölgeler dubalarla sınırlandırılmakta ve delinatörlerle sınırlandırılmaktadır. Engelli park yerlerine park kilit demiri yapılmış ve anahtarı güvenlik görevlilerinde ve engelli paydaşlarda bulundurulmakta, engelli kimlik belgesi olmayan kişilerin ilgili alana park etmesine izin verilmemekte, park edenlere cezai yaptırım uygulanmaktadır.</t>
  </si>
  <si>
    <t>Yangın dolabı, engelli park yeri gibi park edilmesi yasak alanlara park edilmemeli,
Binalar arası araç geçişinin olduğu alanlar manuel açılır zincir ile kapatılmalı,
Park yapılmaması gereken alanlar görünür şekilde işaretlenmeli,
Otopark alanı sürekli kontrol edilmeli,</t>
  </si>
  <si>
    <t>Yönetmeliğe uygun olarak tasarlanmış, İSGÇ eğitimlerinde merdiven kullanımları konularına değinilerek bilinçlendirme sağlanmaktadır.</t>
  </si>
  <si>
    <t>Görme bozukluğu - Karanlık mahal</t>
  </si>
  <si>
    <t>Çöplerin, atıkların sızdırmayacak şekilde sağlam torbalarda ve ağızları bağlı olarak getirilmemesi, atık kovalarının su sızdırması,</t>
  </si>
  <si>
    <t>Çalışanlara eğitim verilmekte, tüm atıkların cinsine göre uygun renk atık torbası kullanılmaktadır. Atık çöp kovalarının, atık sularını sızdırmayacak şekilde olan tip kovalar kullanılmaktadır.</t>
  </si>
  <si>
    <t>Kırık tavan olması, tavanda bulunan kapama bölmeleri, asma tavan ekipmanlarının hasarlı olması yada tavandan düşebilecek malzemeler, tavana montajlanan malzemelerin düşmesi</t>
  </si>
  <si>
    <t>Teknik ekip tarafından kontrol, bakım ve onarım çalışmaları yapılmaktadır. Hafif malzemeler kullanılmıştır. Tavana montajlanan malzemelerin düşmeyecek şekilde konumlandırılmıştır.</t>
  </si>
  <si>
    <t>Kırık tavan tamir edilmeli,
Tavanda deforme olmuş tavan plakları tespit edilip onarılmalı, gerekirse değiştirilmeli, tavana montajlanan malzemeler hafif olmalı ve sağlam monte edilmelidir.</t>
  </si>
  <si>
    <t>Pencereler, hasarlı pencereler camlar, pencerenin montaj yerinden çıkması,</t>
  </si>
  <si>
    <t>Pencereler sağlam şekilde monte edilmiş, kullanım alanına göre ısıcam yada çift camlı pencereler tercih edilmekte, kırılmaya dayanıklı, rüzgara ve darbeye dayanıklı tip pencereler tercih edilmekte, pencerelerin yan cephesine açılmayı kısıtlayıcı makas sistemi kurularak pencerelerin tam açılması engellenmekte, pencereden dışarı sarkılması mümkün değildir.</t>
  </si>
  <si>
    <t>Pencereler kullanım alanına göre sağlamlığı uygun olanlar tercih edilmeli, Pencerelerde açma mesafesini ayarlayan kısıtlayıcılar kullanılmalı,
Sınıflardaki öğrenci davranışlarına karşı açık olumlu davranış politikası oluşturulmalı ve herkesçe aynı politika tüm öğrencilere uygulanmalı,
2 metrenin altındaki bütün cam yüzeylere emniyet camı takılmalı veya yeterli şekilde mobilyalar, mesafe koyma vs tedbirlerle korunmalı,</t>
  </si>
  <si>
    <t>Arızalı olduğu tespit edilen kapılar, pencere ve kapakların tamiratları teknik ekip tarafından yapılmakta, gerekli ise yenileri ile değiştirilmektedir.</t>
  </si>
  <si>
    <t>Arızalı veya hasarlı olan kapı, pencere ve kapakların tamiratları yaptırılmalıdır.</t>
  </si>
  <si>
    <t>Arızalı veya hasarlı olan kapı,pencere ve kapaklar, kapanmayan, menteşesi bozuk, devrilme riski bulunan kapı, pencere ve kapaklar</t>
  </si>
  <si>
    <t>Elektrik tesisat kablolarının üzerinden geçtiği tesisat tavalarının duvarla arasındaki izolenin yapılmamış olması, hasarlı kablolar,  yangın stoplayıcı duvar bölge sıvalarının kullanılmamış olması</t>
  </si>
  <si>
    <t>İzolayon yapılarak kabloların su alması engellenmiş, izolesi deforme olan kablolar değiştirilmekte, hasarlı kabloların kullanımı engellenmekte,  yangının diger bölümlere yanan kablolar ile geçilmesini engellemek için ısınınca eriyip sertleşen yangın stoplayıcı harç/alçı kullanılmıştır.</t>
  </si>
  <si>
    <t>Merdivenlerde yada yürüme yollarında geçişi engelleyen malzeme ve ekipmanların olması,</t>
  </si>
  <si>
    <t>Merdivenlerde yada yürüme yollarında bulunan geçişi engelleyen malzeme-ekipman kaldırılmalı,</t>
  </si>
  <si>
    <t>Yeterli sayıda masa altlarına monte edilmiş prizler mevcut, mümkün oldukta uzatma kablosu kullanımı yapılmamakta, kullanılması gereken durumlarda, kullanılacağı ortama uygun tip, hava şartlarından etkilenmeyecek tip ve takılıp düşmeye sebep olmayacak şekilde konumlandırılarak kullanılmaktadır. Teknik ekip tarafından kablolar kanal içerisine alınmakta ve masa altlarına monte edilmekte, her projektöre ait yakın alanda enerji sistemi güvenlik önlemleri alınarak sağlanmıştır. Sunum masalarından priz sistemi mevcuttur.</t>
  </si>
  <si>
    <t>Su Bataryaları</t>
  </si>
  <si>
    <t>Su bataryalarının kullanımı, arızası</t>
  </si>
  <si>
    <t>Su bataryaları fotoselli tip olanlardan seçilmekte, arızalı olan bataryaların tamiri yapılmakta, gerekli ise yenileri ile değişilmekte, su tasarrufu sağlamak için fotoselli tip bataryaların satınalması yapılmaktadır.</t>
  </si>
  <si>
    <t>Maddi Kayıp - Doğal Kaynak İsrafı</t>
  </si>
  <si>
    <t>İnsan, Makine/Ekipman, Çevre</t>
  </si>
  <si>
    <t>Uzatma kabloları sınıfta kullanılmamalı,
Yeterli priz olduğundan emin olunmalı,
Eğer takılma riski varsa kablo koruması kullanılmalı, Uzatma kablo soketleri emniyetli bir yerde olduğundan emin olunmalı ve çalışma alanına girişler kısıtlanmalı,</t>
  </si>
  <si>
    <t xml:space="preserve">6331 İş Sağlığı Ve Güvenliği Kanunu, 2872 Çevre Kanunu </t>
  </si>
  <si>
    <t>Su tasarrufu için fotoselli tip bataryalar tercih edilmeli, arızalı olan bataryaların tamiri yapılmalıdır.</t>
  </si>
  <si>
    <t>Kullanım alanlarındaki prizlerin, buatların hasarlı olması, priz kablolarının açıkta olması, açık alanlarda bulunan aydınlatma direklerinin kablolarının izolesiz olması veya elektrikli aletlere, sistemlere ait enerji yüklü kabloların uçlarının açık olması, izolesiz olması, açık uçlu bırakılması, çim alanlarda sökülen elektrik direklerinin kablolarının açıkta bırakılması.</t>
  </si>
  <si>
    <t>Merdiven zemininin uygun olmaması (kırık, aşınmış, aşırı kaygan), merdiven kullanıcılarının, merdivenleri kullanırken yaralanmasına sebep olabilecek parçalarının bulunması,</t>
  </si>
  <si>
    <t>Teknik ekip tarafından bakım onarım çalışmaları yapılmakta, merdivenlerde kullanıcıları yaralayabilecek parçalar bulunmamakta, gerekli olan yerlerde darbe azaltıcı kaplama yapılmakta, Solution centerden gelen talepler üzerinede hızlıca önlem alınmakta, saha denetçilerin tespiti üzerine önlemler alınmaktadır.</t>
  </si>
  <si>
    <t>İşyerinde engelli rampasının ve paspasının olmaması yada mevcut olanların hasarlı olması,</t>
  </si>
  <si>
    <t>Engelliler için rampalar, yürüme yolları mevcut, engelli rampalarında kaydırmaz zemin uygulaması, açık alan metal bölgelerde kaydırmaz bant/kauçuk yüzey kullanılmaktadır. Hasarlı olanlar tespit edilerek bakım-onarımları yapılmaktadır.</t>
  </si>
  <si>
    <t>İşyerinde engelli rampa ve paspası olmalı, hasarlı olanlar tamir edilmeli veya yenisi ile değiştirilmeli,</t>
  </si>
  <si>
    <t>Yaralanma - Güvenlik açığı - şiddet - hırsızlık - devrilme</t>
  </si>
  <si>
    <t>Çatıdan, tesisat hatlarından, tavandan, duvarlardan ya da zeminlerden su sızıntısı olması,</t>
  </si>
  <si>
    <t>Teknik ekip ve anlaşmalı firmalar aracılığı ile bina bakım onarım çalışmaları sağlanmaktadır. Su sızıntıları tespit edilerek kaynağında çözümlenmektedir.</t>
  </si>
  <si>
    <t>Atıklar standartlara uygun olarak toplanmakta, her atık için prosedüre uygun renk poşetler kullanılmakta, aşırı dolu olan kovalar boşaltılmakta, atık kovalarının üzerinde atığın cinsi belirtilmekte, sağlık hizmetleri atıkları uygun atık kutularında kırmızı poşet içerisinde toplanmakta ve tıbbi atık yetkili firma tarafından alınarak bertarafa gönderilmektedir. Atık alanları aşırı derecede dolmadan, atıklar bertarafa gönderilmekte, diğer atıklar atık taşıma personelleri tarafından alınarak uygun şekil atık depolarına konulmaktadır. Kampüs paydaşlarına eğitim verilmekte, temizlik personellerine atık yönetimi hakkında eğitimler düzenlenmektedir.</t>
  </si>
  <si>
    <t>Yangın merdiveni kapıları/apartman kapısı/acil çıkışların önünde ve tüm yol boyunca kaçışı engelleyecek bir malzeme varsa kaldırılmalı,</t>
  </si>
  <si>
    <t>Bina giriş çıkışlarında oluşan su birikintisi, kapı altından içeri su sızıntısı olması,</t>
  </si>
  <si>
    <t>Bina girişlerinde su birikintisini engellemek için gider mazgalları bulunmakta, kapı altlarından bina içerisine su sızıntısı olduğu zaman temizlik görevlileri bölgeye kaygan zemin levhası koyarak temizleme çalışmaları yapmakta, bölge temizlenerek kurutulmaktadır.</t>
  </si>
  <si>
    <t>Bina girişlerinde su birikintisi oluşumu engellenmeli, kapı altlarına su girmesini engeleyici düzenek hazırlanmalıdır.</t>
  </si>
  <si>
    <t>Elektrikli soba, elektrikli ısıtıcı, vd. ısıtıcıların kullanılması,</t>
  </si>
  <si>
    <t>İklimlendirme sistemi mevcut, elektrikli vd. soba türlerinin kullanımı yasaklanmıştır. Çalışanlara eğitim verilmekte ve denetimler sağlanmaktadır. Mecburu kullanım olan alanlarda, güvenlik korumalı tip ısıtıcılar tercih edilmekte, elektrik alt yapısı uygun hale getirildikten sonra kullanılmakta, devrilmeye ve su ile temas etmesi engellenmekte, bulunduğu ortamda yanıcı malzeme bulundurulmamaktadır.</t>
  </si>
  <si>
    <t>Sobalarda uygun yakıtlar kullanılmalı,
Elektrikli soba vs. ısıtıcıların talimatlara uygun olarak kullanılması, Devrilme ve su ile temasının engellenmesi,
Elektrikli soba vs. ısıtıcıların ıslak zeminlerde kullanılmaması,
Isıtıcıların her türlü yanıcı maddelerin yanında kullanılmaması,</t>
  </si>
  <si>
    <t>Motorla abs. Chillerle ve trijenerasyon sistemiyle ilgili talimatların bulunmaması, antifriz MS-DS lerinin olmaması, incelenmemesi,</t>
  </si>
  <si>
    <t>Talimatlar hazırlanmış, çalışanlara okutulmuş ve cihazların kurulu olduğu alanlara çalışanların görebileceği noktalara asılmıştır. Kullanılan antifrizlerin MS-DS leri incelenmektedir.</t>
  </si>
  <si>
    <t>Talimatlar Çalışma alanına yakın bir yerde muhafaza içerisinde bulundurulmalı / asılmalıdır. MS-DS ler incelenmelidir.</t>
  </si>
  <si>
    <t xml:space="preserve">Güvenli çevre düzeninin sağlanmaması, </t>
  </si>
  <si>
    <t>Laboratuvar Faaliyetleri  
Sağlık Hizmetleri Faaliyetleri
Teknik Faaliyetler</t>
  </si>
  <si>
    <t>Basınçlı kapların/silindirlerin periyodik bakım ve kontrollerinin aksatılması,</t>
  </si>
  <si>
    <t>Basınçlı silindirler taşıma araçlarına zincirlenerek taşınmakta ve konulacağı yerde bulunan basınçlı silindire ayrılmış alandaki duvara zincirle sabitlenmektedir. Devrilmelere karşı önlem alınmaktadır. Boş olanlar doluma gönderilmekte, devrilme riskine karşı kafes, yarım bilezik, cap ve zincirleme önlemleri alınmaktadır.</t>
  </si>
  <si>
    <t>Merdivenlerin tırabzan ayakları arasında uygun aralıklarla dikmelerin veya düşmeyi önleyecek kapalı blokların olmaması, tırabzanların üzerine çıkılması yada aşılması,</t>
  </si>
  <si>
    <t>Kapalı bloklar ve dikmeler mevcut, tırabzan aralarına bazı bölgelerde ağ file çekilmiş durumdadır. Tırabzanların aşılmaması, üzerine çıkılmaması konusunda uyarı ikaz levhaları yapılarak alana asılmış, eğitimlerde farkındalık yaratmak için hatırlatma yapılmaktadır.</t>
  </si>
  <si>
    <t>Doğal afetler, deprem, sel, yıldırım düşmesi gibi doğal afetlerin yaşanması,</t>
  </si>
  <si>
    <t>İSGÇ eğitimleri verilmekte ve acil durum toplanma yerleri belirlenmiş durumdadır. Acil durum planları hazırlanmış ve plan dahilinde  senayolar belirlenmiş, sesli uyarı ikazları, acil durum telefonları çalışır durumda, olası bir acil durumda 7/24 kamera sistemi ve güvenlik görevlilerince acil durumun tespiti durumunda acilen müdahale edilmekte ve yetkili mercilere bilgi verilmektedir. sel baskınlarına karşı alt yapı sistemleri, kanalizasyon giderleri, mazgallar, yağmur suyu toplama kanalları, istinad duvarları ve dere yatakları mevcut, binalar depreme dayanıklı, yangın sistemleri ve ekipmanları, söndürme ekipleri mevcut, yıldırım düşmelerine karşı sisteme entegre paratoner ve parafodur mevcuttur.</t>
  </si>
  <si>
    <t>Sabotaj,</t>
  </si>
  <si>
    <t>7/24 Güvenlik hizmeti alınmakta, araçlar aranmakta, kampüse kimliği belirsiz yabancıların girişi engellenmekte, misafir prosedürü belirlenmiş ve uygulanmakta, kampüs geneli 7/24 kapalı devre kamera sistemi ile izlenmektedir.</t>
  </si>
  <si>
    <t xml:space="preserve">Genel Faaliyetler </t>
  </si>
  <si>
    <t xml:space="preserve"> Güvenlik görevlileri 7/24 hizmet vermekte, binalar kapalı devre kamera sistemi ile 7/24 izlenmekte, ersonellere eğitim verilmekte, sağlık hizmetleri birimi mevcut, psikolojik destek hizmeti veren kuruluştan hizmet alınmakta, deneyimli yöneticilerle çalışılmakta, çalışanlara eğitim verilmektedir.</t>
  </si>
  <si>
    <t>Dikkatsiz, yorgun ve öfkeli görevli personel gözlem altına almalı, psikolojik destek alması sağlanmalı, personellere stres yönetimi eğitimi verilmeli, memnuniyet anketleri düzenlenmelidir.</t>
  </si>
  <si>
    <t>Acil Çıkış Kapıları</t>
  </si>
  <si>
    <t>Acil Durum Ekipleri</t>
  </si>
  <si>
    <t>Yangın Merdivenleri</t>
  </si>
  <si>
    <t>Acil durumlar için oluşturulan ekipte yeterli ilkyardımcı, arama kurtarma görevlisi, söndürme görevlisi vd. ekiplerin oluşturulmaması yada yeterli personel görevlendirilmemesi ,</t>
  </si>
  <si>
    <t>Acil durum ekipleri kurulmalı, yönetmeliğe uygun sayıda ekip personeli belirlenmeli ve eğitim aldırılmalıdır.</t>
  </si>
  <si>
    <t>Yönetmeliğe uygun olarak, yeterli sayıda ekip görevlendirilmiş ve eğitim verilmiştir. Tatbikatlarla ekiplerin bilgilerinin güncel kalması ve hazır olmaları sağlanmakta, yeterli sayıdaki ekiplere, ekipmanlar tedarik edilerek verilmiştir. Koruma kurtarma, tahliye ve ilk yardım ekipleri mevcuttur.</t>
  </si>
  <si>
    <t>Yangın söndürme cihazlarının çeşitli sebeplerle ihtiyaç halinde işe yarar olmaması ,</t>
  </si>
  <si>
    <t>Yangın Söndürme Cihazları</t>
  </si>
  <si>
    <t>Yangın söndürme cihazlarının periyodik bakımlarının yapılması ve planlanan yer dışında konumlandırılarak amacı dışında kullanılmamalı,</t>
  </si>
  <si>
    <t>Yangın sorumlusunun olmaması, kat sorumlusunun olmaması,</t>
  </si>
  <si>
    <t xml:space="preserve">Kat sorumluları mevcut, Söndürme ekipleri mevcut, eğitimleri alınmış durumda, yangın eğitimlerine katılımlar sağlanmakta, belirli periyotlarla tatbikatlar yapılmakta, söndürme ekipmanları mevcut, </t>
  </si>
  <si>
    <t>Kat sorumlusu ve yangın söndürme ekipleri belirlenmeli, eğitimleri tamamlanmalı, söndürme ekipmanları tamamlanmalıdır.</t>
  </si>
  <si>
    <t xml:space="preserve">Yangın Merdivenleri </t>
  </si>
  <si>
    <t>Kat ve Yangın Sorumlusu</t>
  </si>
  <si>
    <t>Yangın Hidrantı</t>
  </si>
  <si>
    <t>Yangın Dolapları</t>
  </si>
  <si>
    <t>Kaçışı Engelleyici Malzemeler</t>
  </si>
  <si>
    <t>Gün içerisinde kontroller yapılmakta ve malzeme konulmaması hakkında eğitim verilmektedir. Kaçışı engelleyici malzeme görülen alanlardaki malzemelerin kaldırılması ve daha uygun alana taşınması sağlanmaktadır.</t>
  </si>
  <si>
    <t>Acil Durum Planı</t>
  </si>
  <si>
    <t>İlk Yardım Dolapları</t>
  </si>
  <si>
    <t>İlk yardım dolapları mevcut ve yeterli seviyede malzeme bulundurulmakta, aylık olarak sağlık ekipleri/görevlileri tarafından kontrolleri yapılarak eksiklikler tamamlanmaktadır.</t>
  </si>
  <si>
    <t>Elektrik Yangınları</t>
  </si>
  <si>
    <t>Periyodik olarak acil durum tatbikatları yapılmakta, eksikler tespit edilerek raporlanmakta ve döf planına alınarak gerekli iyileştirmeler planlanan sürelerde yapılmaktadır. Acil durum tatbikatlarına genel olarak kampüs paydaşlarının çoğunluğu katılım sağlamaktadır.</t>
  </si>
  <si>
    <t>Özel güvenlik görevlilerinin yangın alarmlarının kontrolü, tahliye vb. konularda eğitilmemesi,</t>
  </si>
  <si>
    <t>Güvenlik görevlilerine eğitim verilmekte, alarm kontrol panelleri hakkında güvenlik merkezi görevlileri bilgi sahibi, tahliye ve tatbikatlarda paydaşlara destek olmaktalar, koruma ekipleri ayrıca eğitilmekte, acil durum destek elemanları eğitilmekte ve tatbikat yapılmaktadır.</t>
  </si>
  <si>
    <t>Yangın Alarmları</t>
  </si>
  <si>
    <t>Doğal Afetler</t>
  </si>
  <si>
    <t>Acil Çıkış Yön Levhaları</t>
  </si>
  <si>
    <t>Dış Görevlendirme Faaliyetleri 
Genel Faaliyetler 
Güvenlik Faaliyetleri
Konaklama Faaliyetleri
Ulaşım Faaliyetleri</t>
  </si>
  <si>
    <t>Kampüs paydaşlarının veya araç sürücülerinin alkol, uyuşturucu kullanması, kampüs içerisinde yada dışında uyuşturucu kullanılması, kampüs içine alkol, uyuşturucu madde sokulması,</t>
  </si>
  <si>
    <t xml:space="preserve">Kampüs paydaşlarına eğitim verilmekte, Uyuşturucu eylem planı hazırlanmış ve ilgili merciilere bildirilmiş, uyuşturucu planı çerçevesinde etkinlik ve önlemler alınmaya başlanılmış durumda, eğitici ve bilgilendirici slaytlar, afişler ilgili yerlere asılmakta, üniversite içerisine uyuşturucu - alkol türevi maddelerin sokulması yasaklanmış ve tespiti halinde cezai işlem uygulanmakta, rutin olarak denetimler yapılmakta, servis firması yetkilileri tarafından kontroller yapılmakta ve sürücülere eğitim verilmektedir. </t>
  </si>
  <si>
    <t>Koma - Trafik kazaları</t>
  </si>
  <si>
    <t>Döşemede bulunan ve atık suyun direnajını sağlayan su kanalı ızgaralarından, mazgallardan bazılarının hasarlı ve eksik olması, digerin tıkalı olması</t>
  </si>
  <si>
    <t>Mazgalların, rögarların, su tahliye borularının tıkanması yada taşması,</t>
  </si>
  <si>
    <t xml:space="preserve"> 6331 İş Sağlığı Ve Güvenliği Kanunu 
İşyerlerinde Acil Durumlar Hakkında Yönetmelik</t>
  </si>
  <si>
    <t>Ambulans</t>
  </si>
  <si>
    <t xml:space="preserve">Ambulans yolunun kapalı olmasından dolayı olay yerine zamanında ulaşamaması veya taşınacak olan hastanın sedyeye sabitlenmemesi, </t>
  </si>
  <si>
    <t>Ambulans yolu belirlenmiş, ambulans şoförüne bildirilmiş ve kullanılan ambulans yolu üzerine geçişi engelleyici malzeme vd. konulması engellenmekte ve yol açık tutulmakta, tüm gerekli ekipmanlar bulunmakta ve nakil esnasında önlemler alınmakta, çalışanllara eğitim verilmekte, hastalar sedyeye, sedye kemerleri ile sabitlendikten sonra taşınmaktadır.</t>
  </si>
  <si>
    <t>Ambulans yolu açık tutulmalı ve geçişi engelleyici malzeme konulması engellenmeli, düşmeleri engellemeye yönelik; ahtapot kemer, hasta el ve kol tespit bantları, özel baş tespit yastıkları temin edilmeli,</t>
  </si>
  <si>
    <t>Sürücülerin araç kullanırken başka bir işle meşkul olmaları, tehlikeli davranış sergilemeleri (örn. cep telefonu kullanımı, aniden şerit değiştirmeleri, hız limiti aşımları, ani fren yapmaları vd.)</t>
  </si>
  <si>
    <t>Aydınlatma Yetersizliği, Fazlalılığı veya arızaları</t>
  </si>
  <si>
    <t xml:space="preserve">Acil Durumlar 
İşletme Faaliyetleri 
Mutfak Faaliyetleri </t>
  </si>
  <si>
    <t xml:space="preserve">İşletme Faaliyetleri 
Mutfak Faaliyetleri 
Sosyal Etkinlikler </t>
  </si>
  <si>
    <t>Genel Faaliyetler 
İşletme Faaliyetleri 
Mutfak Faaliyetleri 
Teknik Hizmetler</t>
  </si>
  <si>
    <t xml:space="preserve">İşletme Faaliyetleri 
Mutfak Faaliyetleri 
Teknik Faaliyetler </t>
  </si>
  <si>
    <t xml:space="preserve">Eğitim Faaliyetleri 
İşletme Faaliyetler 
Mutfak Faaliyetleri </t>
  </si>
  <si>
    <t xml:space="preserve">Laboratuvar Faaliyetleri 
Mutfak Faaliyetleri 
Teknik Faaliyetler 
Temizlik Faaliyetleri </t>
  </si>
  <si>
    <t xml:space="preserve">İşletme Faaliyetleri 
Laboratuvar Faaliyetleri 
Mutfak Faaliyetleri 
Teknik Faaliyetler </t>
  </si>
  <si>
    <t>İşletme Faaliyetleri 
Laboratuvar Faaliyetleri 
Mutfak Faaliyetleri 
Teknik Faaliyetler</t>
  </si>
  <si>
    <t xml:space="preserve">Bilgi Teknolojileri 
İşletme Faaliyetleri 
Laboratuvar Faaliyetleri 
Mutfak Faaliyetleri 
Teknik Faaliyetler </t>
  </si>
  <si>
    <t xml:space="preserve">Atıklar 
Genel Faaliyetler 
İşletme Faaliyetleri 
Mutfak Faaliyetleri 
Temizlik Faaliyetleri </t>
  </si>
  <si>
    <t>Atıklar yönetmeliğe uygun biçimde toplanmakta ve akredite kuruluşlarca bertarafa gönderilmektedir. Çalışanlara eğitim verilmekte ve KKD kullanımları sağlanmakta, deneyimli personellerle çalışılmaktadır. Tüm atıklar kendi kategorilerinde, yönetmeliğe uygun koşullarda toplanarak geri dönüşüme/ bertarafa gönderilmektedir.</t>
  </si>
  <si>
    <t>Üretilen yemeklerden numune alınmaması, ön kontrolün yapılmaması,</t>
  </si>
  <si>
    <t>Ön kontroller yapılmakta, deneyimli personellerle çalışılmakta, yemeklerden numune alınarak 72 saat uygun koşullarda muhafaza edilmekte, kontrol için gerektiğinde laboratuvara gönderilmektedir.</t>
  </si>
  <si>
    <t>Yönetmelikte belirtilen yeterli sayıda destek elemanı görevlendirilmekte ve eğitimleri periyodik olarak verilmekte, tatbikatlarla ekiplere deneyim kazandırılmaktadır. Destek elemanlarına görevlendirildikleri işin niteliğine uygun ekipmanlar temin edilmiş ve kullanıma hazır durumdadır. Acil durumlar için kat sorumluları belirlenmiş, eğitim verilmeiş ve tatbikatlarla desteklenmektedir.</t>
  </si>
  <si>
    <t>Acil Durumlar 
Bilgi Teknolojileri 
Genel Faaliyetler  
İnsan Kaynakları Faaliyetleri 
İşletme Faaliyetleri  
Konaklama Faaliyetleri 
Laboratuvar Faaliyetleri 
Ofis Faaliyetleri 
Satınalma Faaliyetleri 
Spor Merkezi Faaliyetleri 
Teknik Faaliyetler 
Temizlik Faaliyetleri</t>
  </si>
  <si>
    <t>Atıklar 
Bilgi Teknolojileri 
Genel Faaliyetler  
Eğitim Faaliyetleri 
İnsan Kaynakları Faaliyetleri 
İşletme Faaliyetleri  
Konaklama Faaliyetleri 
Laboratuvar Faaliyetleri 
Mutfak Faaliyetleri
Teknik Faaliyetler 
Temizlik Faaliyetleri</t>
  </si>
  <si>
    <t>Acil Durumlar 
Bilgi Teknolojileri 
Genel Faaliyetler  
İnsan Kaynakları Faaliyetleri 
İşletme Faaliyetleri  
Konaklama Faaliyetleri 
Laboratuvar Faaliyetleri 
Mutfak Faaliyetleri
Ofis Faaliyetleri 
Satınalma Faaliyetleri 
Spor Merkezi Faaliyetleri 
Teknik Faaliyetler 
Temizlik Faaliyetleri</t>
  </si>
  <si>
    <t>Alt İşveren Faaliyetleri
Bilgi Teknolojileri 
Genel Faaliyetler  
İnsan Kaynakları Faaliyetleri 
İşletme Faaliyetleri  
Konaklama Faaliyetleri 
Laboratuvar Faaliyetleri 
Ofis Faaliyetleri 
Satınalma Faaliyetleri 
Spor Merkezi Faaliyetleri 
Teknik Faaliyetler 
Temizlik Faaliyetleri</t>
  </si>
  <si>
    <t>Çalışma izin formu, dış tedarikçi ön bilgilendirme ve taahhüt formu doldurtularak, alınması gereken önlemler bu formlarla bildirilmiş ve taahhüt altına alınmış olmaktadır. Kampüs içerisinde çalışacak tüm personellere ait güncel SGK bildirgeleri, İSG eğitimleri, mesleki eğitim belgeleri, vinçe ait periyodik bakım ve muayene belgeleri, operatörlük belgeleri istenmektedir.Firmalar kampüs içerisinde çalışmaya gelmeden önce alınan evraklar incelenmek üzere yetkili departmanlar ve HSE departmanı ile paylaşılmakta, Teknik ekip ve HSE Departmanı saha denetçileri tarafından gün içerisinde çalışmalar kontrol edilmekte, İSG kurallarına uymaları yönünde uyarılar yapılmaktadır.</t>
  </si>
  <si>
    <t>Kampüs içinde sıcak çalışma (kaynak vb.) yapılması durumunda çalışanların sağlık ve güvenliğine ilişkin önlemlerin alınmalı,</t>
  </si>
  <si>
    <t>Kaliteli firmalarla anaşılmalı, anlaşılan firma çalışma başlamadan önce gerekli evraklar talep edilerek alınmalı, yapılacak işin niteliğine uygun mesleki eğitim belgesine sahip olup olmadığı kontrol edilmeli, çalışacak personelin sigorta kayıtları kontrol edilmeli, Yapılacak işin niteliğine uygun mesleki eğitim belgesine sahip olup olmadığı kontrol edilmeli, Forklift, vinç vb. ekipman kullanan personelin gerekli sertifikaya sahip olup olmadığı kontrol edilmeli, Kullanılacak iş ekipmanlarının periyodik bakımlarının yapılıp yapılmadığı kontrol edilmeli, Çalışanların iş güvenliği eğitimi alıp almadıkları kontrol edilmeli, Gerekli kişisel koruyucu donanımların kullanılıp kullanılmadığı kontrol edilmeli, Kullanılacak iş ekipmanının iş güvenliği kurallarına uygun olup olmadığı kontrol edilmelidir.</t>
  </si>
  <si>
    <t>Alt İşveren Faaliyetleri
Bilgi Teknolojileri 
Genel Faaliyetler  
Eğitim Faaliyetleri
İşletme Faaliyetleri  
Konaklama Faaliyetleri 
Laboratuvar Faaliyetleri 
Mutfak Faaliyetleri 
Ofis Faaliyetleri 
Satınalma Faaliyetleri 
Spor Merkezi Faaliyetleri 
Teknik Faaliyetler 
Temizlik Faaliyetleri</t>
  </si>
  <si>
    <t>KKD kullanılmaması, KKD 'lerin standartlara uygun olmaması,</t>
  </si>
  <si>
    <t>Çalışanlara eğitim verilmekte, işin niteliği ve stanartlara uygun KKD ler temin edilerek çalışanlara kullandırılmaktadır. KKD satınalma sürecinde HSE departmanından destek alınmaktadır. Çalışanların KKD kullanmaları konularında eğitim verilmekte ve denetim yapılmaktadır.</t>
  </si>
  <si>
    <t>İş Kazası - Meslek Hastalığı</t>
  </si>
  <si>
    <t>İşin niteliğine uygun KKD kullanımı sağlanmalı, çalışanlara eğitim verilerek KKD kullanmanın önemine değinilmelidir.</t>
  </si>
  <si>
    <t>EKED  uygulanmaması,</t>
  </si>
  <si>
    <t>Çay demleme setinin açık bırakılması, ofis - sınıf gibi uygunsuz alanlarda çay setleri ve ısıtıcı kullanımları,</t>
  </si>
  <si>
    <t xml:space="preserve">Çalışanlar bilgilendirilmekte, açık unutulan cihazlar güvenlik görevlileri tarafından kapatılmakta, talimatlar görünür yerlere asılmakta ve uyarı ikaz levhaları asılmış durumda, mutfaklar dışında su ısıtıcıları, çay demleme setleri kullanımı engellenmektedir. </t>
  </si>
  <si>
    <t>Mesai bitiminde çay makinasının anahtarı kapatılmalı,
Çay demleme makinası talimatlara uygun şekilde kullanılmalı,
Çalışanlar bilgilendirilmeli, Çay ocağı dışındaki alanlarda ısıtıcı, çay demleme setlerinin kullanımı kesinlikle yasaklanmalıdır.</t>
  </si>
  <si>
    <t>Uzatma kablosu kullanımları çok gerekli olmadıkça engellenmekte, çoklu kullanımlar için ayrı linye hatlarına bağlı olan prizlerin kullanılması önerilmektedir. Uzatma kablolarının zorunlu kullanımlası gereken kısa süreli işlerde, kablolarda ek ve açıklık olup/olmadığı kontrol edilmekte, hasarlı olanların kullanılması engellenmekte, ahtapot oluşturulması engellenmekte, kullanılacak olan cihazların sayısı ve kullanacağı voltaja göre uzatma kablo kesitleri ayarlanmaktadır.</t>
  </si>
  <si>
    <t xml:space="preserve">Aynı uzatma kablosu ile birden fazla makine ve ekipman çalıştırılması engellenmeli, </t>
  </si>
  <si>
    <t>Mangal yakmak, açık ateş yakmak,</t>
  </si>
  <si>
    <t>Yetkin firmalarla çalışılmakta, kampüs içinde açık ateş yakımına izin verilmemekte, ızgara menüleri dışarda pişirildikten sonra etkinlik alanında ısıtılarak dağıtılmakta, sevk esnasında gıda soğutma zinciri ve hijyen kurallarına uyulmakta, mangal sadece kampüs içerisindeki deneyimli işletmeler aracılığı ile gerekli tedbirler alındıktan sonra yakımına izin verilmekte, etkinlik bitiminde mangallar söndürülmektedir. Açık ateş yakılması engellenmektedir.</t>
  </si>
  <si>
    <t>Mangal mutlaka söndürülmeli, etrafa kül ve ateş asla dökülmemeli, rüzgarla bunların daha uzaklara gidebileceğini unutulmamalı, açık ateş yakılması engellenmelidir.</t>
  </si>
  <si>
    <t>Etkinlik için dışarıdan kampüse çalışmaya gelen catering, organizasyon vd. tüm firmalardan çalışma izin formu, tedarikçi ön bilgilendirme ve taahhüt formu ile birlikte, çalışmayı sürdürecek olan personellere ait güncel SGK bildirgeleri alınmakta, organizasyon ve catering şirketlerinin kampüsteki çalışmaları denetlenmekte, hijyen denetimleri yapılmakta, Hava koşullarına göre gerekli önlemler alınmakta , etkinliğin yapılacağı alanda önceden gözlem yapılarak tespit edilen eksiklikler giderilmekte, tüm paydaşlarımızın güvenliğinin sağlanması için güvenlik ekipleri görevlendirilmekte, gelen araçlarda arama yapılmakta, davetsiz kişilerin girmesi engellenmekte, alkollü içecek ve uyuşturucu madde kullanımları engellenmekte, tespiti halinde işlem başlatılmakta, kavga, izdiham, acil durumlar göz önünde bulundurularak tedbir alınmakta, sağlık görevlileri etkinlik alanında hazırda bekletilmekte, kimlik kontrolleri yapılmakta, izdiham oluşmaması için kapalı alanlarda çoklu kapı kullanımları ve acil çıkış kapıları mevcut, yangın riskine karşı yangın söndürücü - yangın battaniyeleri alanda bulundurulmakta, deneyimli kadro ile etkinlik sürdürülmekte, ekinlik öncesi duyuru yapılmaktadır.</t>
  </si>
  <si>
    <t>Çalışma öncesinde, anlaşma yapılan firmadan çalışma izin formu, tedarikçi ön bilgilendirme ve taahhüt formları alınmalı, çalışmayı sürdürecek olan personellere ait SGK bildirgeleri ile birlikte ilgili departman ve HSE departmanı ile paylaşılmalı, çalışma alanı önceden yerinde gözlenmeli, çalışma yapılacak alanda firmanın ihtiyaçları doğrultusunda rezervasyon vd. işlemler talep eden departman tarafından yapılmalı, işin niteliğine göre firmadan yanında getireceği alet, ekipman listesi firmaya bildirilmeli, yangın riski olan işlerde yangın söndürme cihazı ve yangın battaniyesi getirmeleri istenilmeli, HSE departmanından görüş alınarak istenilen diğer hususlar yerine getirilmelidir.</t>
  </si>
  <si>
    <t>Kişisel koruyucu donanım kullanılmalı,
Kullanımdan önce püskürtülen sıvının temizlenen maddeyle tehlikeli reaksiyon oluşturması söz konusu ise koruyucu maske takılmalı,
Islak alanlar için uygun güvenlik ayakkabıları giyilmeli, plastik çizme, polimer çizme,  kullanılmalı,</t>
  </si>
  <si>
    <t>Servis araçlarında uyarı ikaz anonsu dinletilmekte, kampüsün tüm yollarında trafik levhaları bulunmakta, paydaşlarımıza eğitim verilmektedir. Trafik kurallarını içeren videolar kampüste bulunan tv lerde yayınlanmaktadır. Trafik güvenliği eğitimleri verilmektedir.</t>
  </si>
  <si>
    <t>Genel Faaliyetler 
Temizlik Faaliyetleri</t>
  </si>
  <si>
    <t>Personele eğitim verilmekte, açık alanda çalışacak olan personeller için iklim şartlarına uygun kıyafet temin edilmekte, aşırı sıcak ve kötü hava koşulları mevcut ise açık alanda çalışmalara izin verilmemekte,iç alanlarda klima ve soğutma-ısıtma sistemleri mevcut, periyodik olarak kontrolleri yapılmakta, İSG kurallarına uyulmakta, çalışanların konforlu ortamda işlerini sürdürmeleri için önlemler alınmakta, eğitimlerde farkındalık yaratılmaktadır.</t>
  </si>
  <si>
    <t xml:space="preserve">Yagışlı (Yağmurlu - Karlı) havalarda zeminin ıslak olması yada zeminde su birikmesi, zeminde buzlanma olması, buz tutması, kar birikmesi, </t>
  </si>
  <si>
    <t>Olumsuz hava koşullarında yaya ve araç güvenliğinin sağlanması, kaygan zemin, buz ve kar küreme/temizleme çalışmaları güvenlik tedbirleri ve İSG kurallarına uyularak yapılmakta, kaygan ve buzlu zeminlere kum, çakıl taşı vd. malzemeler dökülerek kayganlık azaltılmakta ve tuzlama çalışmaları yapılmakta, yetkin görevliler aracılığı ile temizleme çalışmaları gün boyu sürdürülmekte, tehlikeli alanlar duba / kukalarla sınırlandırılmakta, tehlikeli alanlar temizleme çalışmaları bitene kadar giriş - çıkışlar kısıtlandırılmakta,  güvenli çalışma ortamı sağlanmaktadır.</t>
  </si>
  <si>
    <t>Elverişsiz havalarda (Kar, buz, vb), bina çatı kenarlarında buz sarkıtlarının oluşması, kar kütlelerinin birikmesi,</t>
  </si>
  <si>
    <t>Soğuk havalarda tuzlama ve temizleme çalışmaları yapılmakta, uyarı ikaz levhaları konulmakta, denetçiler tarafından yollar denetlenmekte ve takip edilmekte, temizlik görevlileri tarafından gün içerisinde temizlik faaliyetleri sürdürülmektedir. Trafik kazalarının oluşmaması için yollar açılmakta ve trafik akışına güvenlik görevlilerindende destek alınarak akış sağlanmaktadır. Soğuk havalarda tuzlama ve temizleme çalışmaları yapılmakta, uyarı ikaz levhaları konulmakta, denetçiler tarafından yollar denetlenmekte ve takip edilmekte, temizlik görevlileri tarafından gün içerisinde temizlik faaliyetleri sürdürülmekte, güvenlik tedbirleri alınarak güvenli çalışma ortamı oluşturulmaktadır. Trafik akışının güvenliğini sağlamak amacı ile yollar sık sık kontrol edilmekte ve temizletilmektedir. Belediyeden destek alınarak kampüs güzergahı olan yolda geniş çaplı temizleme, tuzlama çalışmaları sürdürülmekte, uyarı - ikaz levhaları konulmaktadır.</t>
  </si>
  <si>
    <t>Kayma - Takılma - Düşme - Trafik Kazası - Yaralanma</t>
  </si>
  <si>
    <t>Olumsuz havalarda yaya yürüyüş yolları belirlenmekte, belirlenen yolların güvenliği sağlanmakta, bina kenarlarında buz sarkıtları yada kar kütleleri olan alanlara yaya girişlerini engellemek için konilerle çevrelenmekte, uygun koşullar ve güvenlik önlemleri alınarak bu alanların temizleme çalışmalara profesyonel ekiplerce yapılmakta, kar yığını olan alanlara erişim sınırlandırılmakta, uyarı ikaz levhaları asılmakta, koni, zincir, su bariyeri kullanılarak tehlike barındıran alanlara girişler engellenmekte, güvenlik görevlileri riskli alanlara girişi engellemekte, ile alanlar kontrol altına alınmaktadır.</t>
  </si>
  <si>
    <t>Yüksekten düşen obje - yaralanma</t>
  </si>
  <si>
    <t>İnan</t>
  </si>
  <si>
    <t>Tehlikeli alanlar sınırlandırılmalı, yaya yolları belirlenmeli ve açık tutulmalı, sarkıt ve saçaklar uygun şekilde temizlenmeli,</t>
  </si>
  <si>
    <t>Geçiş rampalarının, yürüme yolları üzerindeki metal ıslak olması, olumsuz hava şartlarında buzlanması yada kayganlaşması</t>
  </si>
  <si>
    <t>Geziler anlaşmalı firmalarla yapılmakta, yol durumları, iklim şartları değerlendirilmekte, refakatçi olarak deneyimli personeller görevlendirilmekte, dışa görevlendirilen kişilerin kalacağı yer ve ulaşımı sağlanmakta,  kullanacağı havuz araçları kontrol edilmekte, en güvenli güzergahlar tercih edilmekte, güvenli konaklama alanları seçilmekte,  geziler esnasında deneyimli görevliler eşlik etmekte, tüm katılımcılar arasında koordinasyon sağlanmakta, telefon numaraları vs. alınmakta, yolculuk başlamadan önce hava şartları dikkate alınmakta, gidilecek yerin güvenlik seviyesine göre gerekli uyarı yapılmakta, sağlık durumu iyi olan personeller görevlendirilmektedir.</t>
  </si>
  <si>
    <t>Kampüs dışına yapılan seyahatlerde dışardan araç temin etmek, mevcut servislerin yada havuz araçlarının kullanılması,</t>
  </si>
  <si>
    <t>Çalışanlara EKED eğitimi verilmekte, EKED ekipmanları her çalışana temin edilerek dağıtılmış ve kullanımları sağlanmaktadır. İşe başlamadan önce enerji kesimekte, birikmiş enerji topraklama yada sıfırlama ile boşaltılmakta, EKED uygulandıktan sonra çalışma başlatılmaktadır. EKED eğitimi verilmekte ve EKED ekipmanları ekiplere zimmetlenmiş durumda, çalışma yapılmadan önce EKED uygulanması konusunda personellere uyarı yapılmaktadır.</t>
  </si>
  <si>
    <t>tehlikeli işlerde yapılacak çalışmalardan önce  çalışma izni alınmalı.,
Sistemlerde yapılacak çalışmalarda enerji kesilerek işlem yapılmalı.,
Elektrikli sistemlerde yapılacak çalışmalarda gerekli kitleme etiketleme sistemi uygulanmalı, sistemdeki yük boşaltılmalı, tüm ekiplere kişiye özgü EKED ekipmanları zimmetlenmeli ve kullanılırlık denetlenmeli, Saha elektrik panoları devamlı suretle kilitli tutulmalı, anahtarı da elektrik sorumlusunda bulunmalı,
Etiketleme işlemi sağlam yerinden çıkmayacak şekilde yapılmalı,
Etiketin üzerinde ekipmanın izinsiz açılamayacağını ya da izolasyonunun izinsiz kaldırılamayacağını belirten bir yazı veya imza olmalı,
Geçici elektrik sistemlerinin devre dışı bırakılması gerektiğinde bu işlem Etiketleme ve Kilitlemeye uygun şekilde yapılmalı,
Kilitleme işlemi asmakilit çoklu asma kilit köprüleri zincirler ve benzer aletlerin kullanılması ile yapılmalı,</t>
  </si>
  <si>
    <t>EKED ekeipmanlarının olmaması, kişiye özel tahsis edilmemiş olması,</t>
  </si>
  <si>
    <t>EKED ekipmanları kişeye özel tahsis edilmekte, personele EKED eğitimi verilmekte, çalışma başlamadan önce EKED uygulanmaktadır.</t>
  </si>
  <si>
    <t>EKED ekipmanları kişiye özel tahsis edilmeli, EKED eğitimi verilmelidir.</t>
  </si>
  <si>
    <t>Tehlikeli insan davranışları,</t>
  </si>
  <si>
    <t>Kampüs içerisinde trafik kurallarına uymama,</t>
  </si>
  <si>
    <t xml:space="preserve">Kampüs içinde sıcak çalışma (kaynak vb.) yapılırken çalışanların sağlık ve güvenliğine ilişkin önlemlerin alınmaması, </t>
  </si>
  <si>
    <t>Kampüste sıcak çalışma (kaynak vb.) yapılması durumunda çalışanların sağlık ve güvenliğine ilişkin önlemler alınmakta, eğitim verilmekte, sıcak iş izin formu doldurulmakta, çalışanlara ait meslek eğitim belgeleri istenmekte, çalışma alanı izole edilmekte, yangın söndürme cihazı ve yangın battaniyesi çalışma alanında bulundurulmakta, çalışanlara KKD giydirilmektedir. Çalışma izin formu, dış tedarikçi ön bilgilendirme ve taahhüt formu doldurtularak, alınması gereken önlemler bu formlarla bildirilmiş ve taahhüt altına alınmış olmaktadır. Kampüs içerisinde çalışacak tüm personellere ait güncel SGK bildirgeleri, İSG eğitimleri, mesleki eğitim belgeleri, istenmektedir.Firmalar kampüs içerisinde çalışmaya gelmeden önce alınan evraklar incelenmek üzere yetkili departmanlar ve HSE departmanı ile paylaşılmakta, Teknik ekip ve HSE Departmanı saha denetçileri tarafından gün içerisinde çalışmalar kontrol edilmekte, İSG kurallarına uymaları yönünde uyarılar yapılmaktadır. Yangın riskine karşı çalışma alanında yangın söndürme cihazı bulundurulması, yangın battaniyesi kullanılması gerektiği hatırlatılmakta ve denetlenmektedir.</t>
  </si>
  <si>
    <t>Yüksekte çalışacak olan personellere yüksekte çalışabileceklerine dair yetkili kuruluşardan eğitim aldırılmakta, ilgili hekimden yüksekte çalışabilir sağlık raporu aldırılmakta, dışardan kampüse çalışmak için gelen firmalardan, yüksekte çalışma yapılacaksa, çalışmayı yapacak olan personele ait yüksekte çalışabilir eğitim belgesi istenmektedir.</t>
  </si>
  <si>
    <t>Kampüs içi - dışı kamu yollarında araç sürücüsü veya yaya olarak trafik güvenliği bilincinin az olması, trafik kazalarının yaşanması (taşıt, motorsiklet vd.)</t>
  </si>
  <si>
    <t>Tüm kampüs paydaşlarının yangın güvenliği, talimatlar ve acil durum planı hakkında bilinçli olmaması,</t>
  </si>
  <si>
    <t>Yangın çıkma ihtimalinin olması, Elektrikli ekipmanlar, sigara, elektrik kontakları, mikrodalga fırınlarında unutulan yiyecekler, batarya patlaması, mum türevi maddelerin yakılması, mutfak ve laboratuvarlarda kullanılan yanıcı malzeme ve diğer durumlardan dolayı yaşam alanında oluşabilecek yangın,</t>
  </si>
  <si>
    <t>Kızgın yağ kullanımı, kızartma işlemlerinin yapılması,</t>
  </si>
  <si>
    <t>Tüm çalışanların yangın güvenliği, talimatlar ve acil durum planı hakkında bilgilendirilmesi sağlanmalı,</t>
  </si>
  <si>
    <t>Ziyaretçiler - Taşeron Firmalarla Çalışma - Dış Tedarikçilerle Çalışma</t>
  </si>
  <si>
    <t>Acil durumlarda ziyaretçiler, işletme çalışanları ve alt işveren çalışanlarının ne yapacağını bilmemesi,</t>
  </si>
  <si>
    <t>Çalışanlara eğitim verilmekte, tatbikatlar yapılmakta, talimatlar personelin görebileceği alanlara asılmış durumda, tüm personellere acil durum planı bildirilmiş, intranet sistemine yüklenerek erişimleri sağlanmıştır.</t>
  </si>
  <si>
    <t xml:space="preserve">Portör muayeneleri 3 ayda bir düzenli yapılmalı, tırnaklar ojesiz ve kısa olmalı, makyaj ve parfüm kullanımından kaçınılmalı.,
Mutfak her gün sabah ve akşam iş bittikten sonra deterjanlı su ile temizlenmeli,
Temizlik bezleri temizlikten sonra mutlaka kurutulmalı, Bulaşık makinesine sığan bütün küçük malzemeler makinede 80 derece üzerinde yıkanmalı, bulaşık makinesine sığmayan malzemeler ise mümkün olduğunca yüksek sıcaklıktaki su ile yıkanmalı, Yıkanan tabak, kaşık, çatal vb. malzemeler kirli bulaşıkların yanına yerleştirilmemeli, Yemek hazırlanan platformlar her kullanımdan sonra deterjan ile temizlenmeli, Mutfak zemini en az günde bir defa deterjanla yıkanmalı, Duvarlar kirlendikçe yıkanmalı, Tavanların kirli, kabarmış ve yiyeceklerin üzerine tavandan döküntü düşmeyecek şekilde olmaması sağlanmalı, Havalandırma esnasında mutfağa sinek vs. girmemesi için önlem alınmalı,
Eller, sıvı el yıkama solüsyonu ile el yıkama lavabosunda sık yıkanarak kâğıt havlu ile kurulanmalı, bu lavabolarda gıdalar yıkanmamalı, Personelin tırnakları kısa olmalı, ellerde takı, oje, cila vb. bulunmamalıdır. Dağıtım esnasında ağız, burun, saç vb. vücudun herhangi bir organıyla eller temas etmemelidir, personel mutfakta kepsiz ve eldivensiz çalışmamalı,İçme suyu ve pişirme sularının analizleri yapılmalı,
Yemek servisi öncesi eller mutlaka yıkanmalı,
Servis sırasında eldiven, bone ve maske kullanılmalı, Servis için ağızları kapalı, buharlı veya sıcak servis arabaları kullanılmalı,
Yemekler servis için 4 saatten fazla bekletilmemeli, Servis için bekleyen yiyeceklerin içine yeni pişmiş yiyecek eklenmemeli, Hastanın, normal yemek veya rejim yemeğinden hangisini yiyeceğini doktor belirlemeli, HACCP Belgeli bir kuruluştan yemek alınmalı, Alınan yemek örnekleri şahit numune kabında 72 saat saklanmalı, Yemek hazırlama ve dağıtım işiyle görevli personelin portör muayeneleri düzenli olarak yaptırılmalı, </t>
  </si>
  <si>
    <t>Ziyaretçilere kampüste güvenli yaşam rehberi verilmekte, işletme çalışanlarına ve alt yüklenici çalışanlarına bilgilendirme eğitimi verilmekte, acil kaçış planı mevcut, katlarda kat sorumluları görevlendirilmiş ve eğitilmiş durumda, acil durum planı güncel ve tüm personelin erişebileceği sistemde yüklü, yıl içerisinde belirli periyotlarla tatbikatlar yapılmakta, tüm binalarda yönlendirici ve uyarıcı levhalar mevcut olup enerji kesintisi halinde batarya sistemi devreye girmektedir. Dışardan kampüse çalışmaya gelen alt yüklenicilere acil durum planı bildirilmekte, kampüs kuralları sık sık hatırlatılmakta ve yöneticilerinede kampüs kuralları hakkında bilgi verilmektedir.</t>
  </si>
  <si>
    <t>Eğitim verilmeli, Uyarı ikaz işaretlerinin asılmalı, Kurallar ve şartların uygulanıp uygulanmadığının kontrol edilmeli, Talimatlar belirlenerek asılmalı, prosedür hazırlanarak uygulanmalıdır.</t>
  </si>
  <si>
    <t>Yangın söndürme sistemleri, ekipmanları ve yangına müdahale ekipleri bulunmaktadır. Çalışanlara eğitim verilmekte, binalar yangın yönetmeliğine uygun dizayn edilmiş, sprink sistemleri, yangına dayanıklı bölmeler, yangın kaçış holleri, koridorları, merdivenleri bulunmakta, ışıklı ve görsek kaçış levhaları bulunmakta, acil durum planları hazır, güncel ve tüm paydaşların erişebileceği sistemde mevcut olup, eğitimlerde değinilmekte, tatbikatlar yapılmaktadır.Tüm cihazların kullanımına ilişkin talimatlar, kullanıcıların görebileceği alana asılmalıdır.</t>
  </si>
  <si>
    <t>Yangın tüpleri bulundurulmalı,
Personel yangın tehlikesine karşı alınacak önlemler konusunda eğitilmeli, yangın çıkarabilecek malzemelerin kullanılması engellenmelidir. Yangına karşı sprinkler sistemleri kurulmalı, söndürme ekipleri oluşturularak techizatlandırılmalı, eğitimleri verilmelidir.</t>
  </si>
  <si>
    <t>Yanıcı gazlarla yapılan çalışmalara (örneğin laboratuvarlarda yada mutfaklarda ateş kaynağı olarak doğal gaz kullanımına) karşı gerekli önlemler alınmalı,</t>
  </si>
  <si>
    <t>Acil Durumlar 
Alt İşveren Faaliyetleri
Bilgi Teknolojileri 
Genel Faaliyetler  
İnsan Kaynakları Faaliyetleri 
İşletme Faaliyetleri  
Konaklama Faaliyetleri 
Laboratuvar Faaliyetleri 
Mutfak Faaliyetleri
Ofis Faaliyetleri 
Satınalma Faaliyetleri 
Spor Merkezi Faaliyetleri 
Teknik Faaliyetler 
Temizlik Faaliyetleri</t>
  </si>
  <si>
    <t>Çalışanların eğitimi ve bilgilendirilmesi sağlanmalı,
Acil durum planlanı yapılmalı, her altı ayda bir bu plan gözden geçirilmeli, zaman zaman bu plana göre nasıl davranılması gerektiğinin tatbikatları yapılmalı,
yıllık eğitim ve tatbikat planlamaları yapmalı,
Yılda bir kez genel tatbikat yapılmalı ,
Bir afet durumunda toplanma alanına ulaşılamaması gibi durumlar için çalışanlarla iletişimin nasıl sağlanacağı, alternatif buluşma yerleri ve çalışanların işyeri dışı bağlantı kişisi belirlenmeli,Acil durumlarda çalışanlar ne yapması gerektiğini bilmeli,
Çalışanlara eğitim verilmelidir</t>
  </si>
  <si>
    <t>Atıklar cinsine uygun atık kutularına bırakılmakta, atık toplama ve taşıma işlemi yapacak olan personellere atık toplama ve taşıma eğitimi verilmekte, çalışırken İSG kurallarına uyulmakta, işin niteliğine ve standartlara uygun KKD ler temin edilmiş ve kullanılmak üzere personele verilmiş ve şefler tarafından kullanım kontrolü sağlanmaktadır.</t>
  </si>
  <si>
    <t>Teorik ve pratik kapsamlı güvenli trafik eğitimleri verilmektedir, kampüs içerisinde paydaşların görebileceği uyarı ikaz ve farkındalık levhaları bulunmaktadır, trafik güvenliği farkındalığı paydaşlarımızda artırılmaktadır, kampüs içerisinde bulunan tv lerde trafik güvenliği farkındalık videoların sürekli olarak gösterilmektedir. Olumsuz hava şartlarında motorsiklet kullanılmaması, virajlara sert girilmemesi konusunda farkındalık artırıcı uyarılar yapılmakta, kampüs genelinde bulunan tv lerde daha önceden çekilen videolar yayınlanmaktadır.</t>
  </si>
  <si>
    <t>Faaliyet Ortamı/Açıklaması</t>
  </si>
  <si>
    <t>Merdivenden düşme, binanın iç ve dış zeminlerinin (bina girişi, katlar, merdivenler vs.) kayma veya düşmeyi önleyecek şekilde uygun malzeme ile kaplanmaması, merdivenden kayma, Merdiven basamaklarının hasarlı yada kaygan olması, merdiven basamaklarının takılıp düşmeye sebep olması, hasarlı merdiven zeminleri,</t>
  </si>
  <si>
    <t>Araçları yayalardan ayrı tutmamak / araçların ve servis yapan araçlarının kampüse giriş çıkış esnasında yayalarla teması,</t>
  </si>
  <si>
    <t xml:space="preserve">Sürücülere eğitim verilmekte, farkındalık artırıcı görsel ve uyarı ikaz levhaları belirli alanlara asılmakta, kampüs tv lerinde gün içerisinde farkındalık artırıcı videolar yayınlanmakta, kampüs paydaşlarına eğitim verilmekte, servis araçları denetlenmektedir. Hız kesici tümsek ve kasisler stratejik noktalara konumlandırılmıştır. </t>
  </si>
  <si>
    <t>Yolcuların koltuğa oturmadan aracın hareket etmesi veya yolcuların uygun olmayan yerde indirilmeleri,</t>
  </si>
  <si>
    <t>Alt İşveren Faaliyetleri 
Depolama Faaliyetleri
Bilgi Teknolojileri 
Genel Faaliyetler 
Güvenlik Faaliyetleri  
İnsan Kaynakları Faaliyetleri 
İşletme Faaliyetleri  
Konaklama Faaliyetleri 
Laboratuvar Faaliyetleri 
Mutfak Faaliyetleri
Ofis Faaliyetleri 
Sağlık Hizmeti Faaliyetleri
Satınalma Faaliyetleri 
Sosyal Etkinlikler
Spor Merkezi Faaliyetleri 
Taşıma Faaliyetleri
Teknik Faaliyetler 
Temizlik Faaliyetleri</t>
  </si>
  <si>
    <t>Depolama Faaliyetleri
Bilgi Teknolojileri 
Genel Faaliyetler 
Güvenlik Faaliyetleri  
İşletme Faaliyetleri  
Konaklama Faaliyetleri 
Ofis Faaliyetleri 
Sağlık Hizmeti Faaliyetleri
Sosyal Etkinlikler
Taşıma Faaliyetleri
Teknik Faaliyetler 
Temizlik Faaliyetleri</t>
  </si>
  <si>
    <t>Kayma - Takılma - Düşme , Kat Merdivenlerinin Kullanımı</t>
  </si>
  <si>
    <t>Bıçaklar, Hatalı, yanlış bıçak kullanılması,</t>
  </si>
  <si>
    <t>Alt İşveren Faaliyetleri 
Depolama Faaliyetleri
Bilgi Teknolojileri 
Dış Görevlendirme Faaliyetleri
Genel Faaliyetler 
Güvenlik Faaliyetleri  
İnsan Kaynakları Faaliyetleri 
İşletme Faaliyetleri  
Konaklama Faaliyetleri 
Laboratuvar Faaliyetleri 
Mutfak Faaliyetleri
Ofis Faaliyetleri 
Sağlık Hizmeti Faaliyetleri
Satınalma Faaliyetleri 
Sosyal Etkinlikler
Spor Merkezi Faaliyetleri 
Taşıma Faaliyetleri
Teknik Faaliyetler 
Temizlik Faaliyetleri 
Ulaşım Faaliyetleri</t>
  </si>
  <si>
    <t>Alt İşveren Faaliyetleri 
Dış Görevlendirme Faaliyetleri
Genel Faaliyetler 
Güvenlik Faaliyetleri  
Konaklama Faaliyetleri 
Ofis Faaliyetleri 
Ulaşım Faaliyetleri</t>
  </si>
  <si>
    <t xml:space="preserve">Alt İşveren Faaliyetleri 
Depolama Faaliyetleri
Bilgi Teknolojileri 
Genel Faaliyetler 
Güvenlik Faaliyetleri  
İnsan Kaynakları Faaliyetleri 
İşletme Faaliyetleri  
Konaklama Faaliyetleri 
Laboratuvar Faaliyetleri 
Mutfak Faaliyetleri
Ofis Faaliyetleri 
Sağlık Hizmeti Faaliyetleri
Satınalma Faaliyetleri 
Sosyal Etkinlikler
Spor Merkezi Faaliyetleri 
Taşıma Faaliyetleri
Teknik Faaliyetler 
Temizlik Faaliyetleri </t>
  </si>
  <si>
    <t>Çalışma esnasında KKD kullanımları sağlanıyor, MS-DS formları kontrol ediliyor, risk analizi hazırlanıyor ve çalışanlara eğitim veriliyor. Satın alma yapılırken HSE departmanına danışılmaktadır.</t>
  </si>
  <si>
    <t>Ciltte Tahriş - Zehirlenme</t>
  </si>
  <si>
    <t xml:space="preserve">Alt İşveren Faaliyetleri 
Depolama Faaliyetleri
Bilgi Teknolojileri 
Genel Faaliyetler 
Güvenlik Faaliyetleri  
İnsan Kaynakları Faaliyetleri 
İşletme Faaliyetleri  
Konaklama Faaliyetleri 
Laboratuvar Faaliyetleri 
Mutfak Faaliyetleri
Ofis Faaliyetleri 
Sağlık Hizmeti Faaliyetleri
Sosyal Etkinlikler
Spor Merkezi Faaliyetleri 
Taşıma Faaliyetleri
Teknik Faaliyetler 
Temizlik Faaliyetleri </t>
  </si>
  <si>
    <t>Bozuk Zemin, Hasarlı Zemin, Zeminde Oluşan Su Birikintisi, Kayma - Takılma - Düşme</t>
  </si>
  <si>
    <t>Kat Merdivenlerinin Kullanımı, Kayma - Takılma - Düşme</t>
  </si>
  <si>
    <t>Bıçak saplanması yada işi biten bıçağın tezgah üzerinde unutulması</t>
  </si>
  <si>
    <t>Çalışanlara eğitim verilmekte, kesici ve delici aletler kilitli çekmecelerde bulundurulmaktadır. Kullanıcılara eğitim verilmekte, bıçaklar işe uygun olan tipler seçilerek kullanılmakta, deneyimli gözetmenler eşliğinde çalışmalar sürdürülmekte, işin niteliğine uygun bıçaklar alınarak kullandırılmaktadır.</t>
  </si>
  <si>
    <t xml:space="preserve">Kullanım esnasında kapı tek noktadan kontrollü ve yavaş şekilde itilerek döndürülmekte, kapının görünürlüğü artırılmış ve önden giriş yapan kişi arkadan gireni görebilmektedir. Eğitimlerde döner kapıların kullanımına değinilmekte, kampüste bulunan TV lerde uyarıcı videolar yayınlanmaktadır. </t>
  </si>
  <si>
    <t>Sıralar, masa sandalye vb. oturma objelerinin kullanılması yada kullanılan masa, sandalye, oturakların hasarlı olması, bu malzemelerin kullanıcılara zarar vermesi,</t>
  </si>
  <si>
    <t xml:space="preserve">Alt İşveren Faaliyetleri 
Genel Faaliyetler 
Güvenlik Faaliyetleri  
İşletme Faaliyetleri  
Konaklama Faaliyetleri 
Laboratuvar Faaliyetleri 
Mutfak Faaliyetleri
Ofis Faaliyetleri 
Satınalma Faaliyetleri 
Sosyal Etkinlikler
Teknik Faaliyetler </t>
  </si>
  <si>
    <t>Isıtma İşleri - Sıcak Sıvılar - Kızgın Yağlar vd.</t>
  </si>
  <si>
    <t>Sıcak sıvılar,  sıcak sıvı dökülmesi - sıçraması,</t>
  </si>
  <si>
    <t>Çalışanların sıcak yüzeyle ya da püsküren buharla temas edip yanması gibi tehlikelere karşı önlemlerin alınmaması, sıcak yüzeylerin olması,</t>
  </si>
  <si>
    <t xml:space="preserve">Alt İşveren Faaliyetleri 
Bilgi Teknolojileri 
Genel Faaliyetler 
Güvenlik Faaliyetleri  
İşletme Faaliyetleri  
Konaklama Faaliyetleri 
Laboratuvar Faaliyetleri 
Mutfak Faaliyetleri
Ofis Faaliyetleri 
Sosyal Etkinlikler
Spor Merkezi Faaliyetleri 
Taşıma Faaliyetleri
Teknik Faaliyetler 
Temizlik Faaliyetleri </t>
  </si>
  <si>
    <t>Açık bırakılan yada sabit duran kapı, pencere, dolap kapakları, çekmeceler vd. objelere çarpmak/çarpması veya kapaklara uzuv sıkışması,  sivri kenarlı malzemelere çarpmak/çarpması,</t>
  </si>
  <si>
    <t xml:space="preserve">Görünürük artırıcı objeler kullanılmakta, farkındalık yaratıcı eğitimler verilmekte, kampüs genelinde HSE kültürü oluşturulmaktadır. Uyarı ikaz levhaları ilgili alanlara asılmış durumdadır. Kapı hidrolikleri mevcut, bilinçli paydaşlar, eğitim verilmektedir. </t>
  </si>
  <si>
    <t xml:space="preserve">Alt İşveren Faaliyetleri 
Depolama Faaliyetleri
Bilgi Teknolojileri 
Genel Faaliyetler 
Konaklama Faaliyetleri 
Mutfak Faaliyetleri
Ofis Faaliyetleri 
Sağlık Hizmeti Faaliyetleri
Taşıma Faaliyetleri
Teknik Faaliyetler 
Temizlik Faaliyetleri </t>
  </si>
  <si>
    <t>Tehlikeli Davranış - Beklenmeyen Davranış</t>
  </si>
  <si>
    <t>Çalışanlara iletişim teknikleri, ortam düzeni, uygunsuz davranışlardan kaçınmaları konularında eğitim verilmelidir. İSGÇ eğitimleri düzenlenmeli, psikolojik destek sağlanmalıdır.</t>
  </si>
  <si>
    <t>Sisteme entegre edilmiş Aşırı akım röleleri mevcut, olası bir kaçak akımda sistem akımı kesmekte, teknik ekip tarafından kontroller yapılmakta, arızalı/hasarlı  prizler tespit edilerek değiştirilmekte/onarılmaktadır. Uyarı ikaz levhaları asılmış durumda, paydaşlara İSGÇ eğitimleri verilmekte, elektrik çarpmasına karşı topraklama hatları mevcut, yükseltilmiş döşemeler mevcuttur.</t>
  </si>
  <si>
    <t>Elektrik Çarpması - Elektrik Yaralanmaları</t>
  </si>
  <si>
    <t>Seyyar ekipmanları mutlaka düzenli aralıklarla gözle kontrolden geçirilmeli ve belirli aralıklarla test edip kayıtlarını tutulmalı,
Sabit elektrikli aletleri mutlaka belirli aralıklarla terst edip kayıtlarını tutulmalı,
Yeni ekipman alınmısşa öğretmen ve öğrenciler bu alet konusunda uyarılmalı ve nasıl kullanılacağı öğretilmeli,
Çalışanlar ve öğretmenler arızalı priz, kablo ve ekipmanları mutlaka bildirmeli ve bu ekipmanlar kullanımdan acilen kaldırılmalı,
Yeni ekipmanlar kullanılmadan önce kontrol edilecek herhangi bir tehlikeli hareketli parça var mı bakılmalı, sisteme entegre edilmiş elektrik koruma önlemleri sağlanmalıdır.</t>
  </si>
  <si>
    <t xml:space="preserve">Depolama Faaliyetleri
Bilgi Teknolojileri 
Genel Faaliyetler 
İnsan Kaynakları Faaliyetleri 
İşletme Faaliyetleri  
Konaklama Faaliyetleri 
Laboratuvar Faaliyetleri 
Mutfak Faaliyetleri
Ofis Faaliyetleri 
Sağlık Hizmeti Faaliyetleri
Satınalma Faaliyetleri 
Sosyal Etkinlikler
Spor Merkezi Faaliyetleri 
Taşıma Faaliyetleri
Teknik Faaliyetler 
Temizlik Faaliyetleri </t>
  </si>
  <si>
    <t>Aydınlatma sistemleri ortama uygun olarak konumlandırılmış ve ortama uygun lüks aydınlatma sağlanmakta, bakımlar teknik birim tarafından sürdürülmektedir. Arızalı olan iç ve dış aydınlatmalar (çevre aydınatmaları, led aydınlatmalar, tabelalar vd.) tespit edilerek teknik ekip tarafından arıza giderilmektedir. Karanlık mahal oluşmaması için günlük kontroller yapılmakta, kapalı çalışma/yaşam ortamlarında yetersiz aydınlatma yada fazla aydınlatma oluşmaması için ortam ölçümleri yapılmaktadır.</t>
  </si>
  <si>
    <t xml:space="preserve">Alt İşveren Faaliyetleri 
Depolama Faaliyetleri
Bilgi Teknolojileri 
Genel Faaliyetler 
Güvenlik Faaliyetleri  
İşletme Faaliyetleri  
Konaklama Faaliyetleri 
Laboratuvar Faaliyetleri 
Mutfak Faaliyetleri
Ofis Faaliyetleri 
Sosyal Etkinlikler
Spor Merkezi Faaliyetleri 
Teknik Faaliyetler 
Temizlik Faaliyetleri </t>
  </si>
  <si>
    <t xml:space="preserve">Genel Faaliyetler 
İşletme Faaliyetleri  
Konaklama Faaliyetleri 
Laboratuvar Faaliyetleri 
Mutfak Faaliyetleri
Ofis Faaliyetleri 
Spor Merkezi Faaliyetleri 
Teknik Faaliyetler 
Temizlik Faaliyetleri </t>
  </si>
  <si>
    <t>Çalışanlara eğitim verilmekte, 7/24 güvenlik hizmeti alınmakta ve acil durum telefonları her katta mevcut bulunmaktadır. Acil durum planı hazırlanmış ve intranet sistemine yüklenmiş durumdadır.</t>
  </si>
  <si>
    <t>Alt İşveren Faaliyetleri
Genel Faaliyetler  
İşletme Faaliyetleri  
Konaklama Faaliyetleri 
Laboratuvar Faaliyetleri 
Mutfak Faaliyetleri</t>
  </si>
  <si>
    <t xml:space="preserve">Havuz kullanım kuralları talimat haline getirilerek kullanıcıların görebileceği alanlara asılmış, deneyimli gözetmenlerle çalışılmakta, sağlık ekibi, ilk yardım görevlisi ve can kurtaran bulunmaktadır. Acil durum butonu ve Acil durum telefonları ve sağlık hizmetleri birimi mevcut olup, olay anında çok kısa sürede olay yerine sağlık ekiplerinin ulaşımı sağlanmakta ve tıbbi destek verilmektedir. </t>
  </si>
  <si>
    <t xml:space="preserve">6331 İş Sağlığı Ve Güvenliği KanunuYönetmeliği </t>
  </si>
  <si>
    <t xml:space="preserve"> 6331 İş Sağlığı Ve Güvenliği Kanunu 
Karayolları Trafik Yönetmeliği</t>
  </si>
  <si>
    <t>Spor Aktiviteleri - Sosyal Etkinlikler</t>
  </si>
  <si>
    <t xml:space="preserve">
Dış Görevlendirme Faaliyetleri
Genel Faaliyetler 
Ulaşım Faaliyetleri</t>
  </si>
  <si>
    <t>Evcil Hayvan Beslenmesi - Sokak Hayvanları</t>
  </si>
  <si>
    <t>Güvenlik kontrolleri sağlanmalı, mentorlerden destek alınmalı, kampüste güveni yaşam rehberi ziyaretçilere verilmeli, kampüs prosedürleri belirtilmeli ve kurallar hatırlatılmalıdır.</t>
  </si>
  <si>
    <t>Spor müsakabaları yada etkinlikler için dışarıdan kampüse yabancı kişilerin gelmesi,</t>
  </si>
  <si>
    <t>Havuzun kullanım açık olduğu ve kullanımı sırasında hazırda can kurtaran bekletilmeli, deneyimli personellerle çalışılmalı, havuz kullanım prosedürleri/talimatları hazırlanılarak ilgili alanlara asılmalı, kullanıcılardan sağlık belgesi istenilmelidir.</t>
  </si>
  <si>
    <t>Spor aktiviteleri esnasında yaşanabilecek sakatlıkların azaltılması için farkındalık eğitimlerinin sağlanması, spor merkezinde ilk yardım sertifikasına sahip deneyimli görevli bulundurulmalı, sağlık merkezinden destek alınmalı, kaza yaşandığı anda acil durum telefonundan bilgi verilmelidir.</t>
  </si>
  <si>
    <t>Spor aktiviteleri esnasında yaşanabilecek sakatlıkların azaltılması için farkındalık eğitimlerinin sağlanması, spor merkezinde ilk yardım sertifikasına sahip deneyimli görevli bulundurulmalı, sağlık merkezinden destek alınmalı, kaza yaşandığı anda acil durum telefonundan bilgi verilmelidir. Hazırla ambulans ve sağlık ekipleri bekletilmelidir.</t>
  </si>
  <si>
    <t>Balon korta ait döner kapının kullanımı, kapı girişindeki zeminin bozuk olması,</t>
  </si>
  <si>
    <t xml:space="preserve">Sosyal Etkinlikler 
Spor Merkezi Faaliyetleri 
Teknik Faaliyetler </t>
  </si>
  <si>
    <t xml:space="preserve">Genel Faaliyetler 
İşletme Faaliyetleri 
Konaklama Faaliyetleri
Mutfak Faaliyetleri 
Temizlik Faaliyetleri  </t>
  </si>
  <si>
    <t>Destek elemanlarının ve kat  sorumlularının eğitilmemesi, gerekli olan ekipman/malzemenin temin edilmemesi,</t>
  </si>
  <si>
    <t>Yönetmeliğe uygun olacak şekilde ve yeterli sayıda destek elemanı ve kat sorumluları belirlenmiş, destek elemanları ve kat sorumluları  sağlıklı ve fobileri olmayan kişiler arasından seçilmiş, gerekli eğitimler verilmiş, ekipman/malzeme yapacakları operasyona yönelik uygun olacak şekilde satın alınmış, belirli periyotlarla eğitim, sağlık muayeneleri tekrarlanmakta ve tatbikatlar düzenlenerek hazır kalmaları sağlanmakta, mücadele ve müdahale eğitimleri düzenlenmektedir.</t>
  </si>
  <si>
    <t>Yeterli sayıda destek elemanı görevlendirilmemesi, binalarda kat sorumlularının olmaması,</t>
  </si>
  <si>
    <t>Servis Alanı, Servis ve Araç Kullanılması, otopark kullanımları</t>
  </si>
  <si>
    <t>Binek araçların geri geri park etmesi için otopark içlerine uyarı ikaz levhaları konulmuştur. Servis araçlarında geri vites sinyal ikaz sesi mevcuttur. Servis araçları kalabalıkta geri manevra yaparken saha görevlileri destek vermektedir. Trafik uyarı levhaları mevcut, hız limit uyarıları yapılmakta, yaya ve araç trafiği birbirinden ayrılmış durumdadır.</t>
  </si>
  <si>
    <t>Binek araçlarının otoparkta geri geri park etmeleri için uyarı ikaz levhaları konulmalı, servis araçların geri geri manevralarını yayalar gelmeden tamamlayarak park yerine gelmeli, servis alanı görevlileri park esnasında taşıt sürücüsüne destek olmalı, uyarı ikaz levhaları konulmalıdır.</t>
  </si>
  <si>
    <t xml:space="preserve">Alt İşveren Faaliyetleri
Bilgi Teknolojileri 
Genel Faaliyetler  
İşletme Faaliyetleri  
Konaklama Faaliyetleri 
Laboratuvar Faaliyetleri 
Teknik Faaliyetler </t>
  </si>
  <si>
    <t xml:space="preserve">Genel Faaliyetler  
Eğitim Faaliyetleri
İnsan Kaynakları Faaliyetleri 
Konaklama Faaliyetleri 
Ofis Faaliyetleri 
Spor Merkezi Faaliyetleri </t>
  </si>
  <si>
    <t xml:space="preserve">Acil Durumlar 
Genel Faaliyetler  
Konaklama Faaliyetleri 
Mutfak Faaliyetleri
Ofis Faaliyetleri 
Spor Merkezi Faaliyetleri 
Teknik Faaliyetler </t>
  </si>
  <si>
    <t>Alt İşveren Faaliyetleri
Bilgi Teknolojileri 
Genel Faaliyetler  
İnsan Kaynakları Faaliyetleri 
İşletme Faaliyetleri  
Konaklama Faaliyetleri 
Laboratuvar Faaliyetleri 
Mutfak Faaliyetleri
Ofis Faaliyetleri 
Satınalma Faaliyetleri 
Spor Merkezi Faaliyetleri 
Teknik Faaliyetler 
Temizlik Faaliyetleri</t>
  </si>
  <si>
    <t>Eğitimler düzenlenerek merdiven kullanımları esnasında farkındalık oluşturulmalı, takılıp düşmeyi engelleyici objelerin konulması engellenmeli, merdiven kullanımı esnasında başka işle meşkul olmamaları konularına eğitimlerde değinilmelidir.</t>
  </si>
  <si>
    <t>Basınçlı kaplar/silindirler yönetmeliğe uygun olacak şekilde bulundurulmalı, boş olanlar, işi bitenler kampüs dışına çıkarılmalıdır.</t>
  </si>
  <si>
    <t>Basınçlı kapların/silindirlerin bulundurulması ve boş olanlar,</t>
  </si>
  <si>
    <t>Makinelerde gerekli uyarı işaretleri bulunmalı, yetkisi olmayan kişilerin kullanması engellenmeli, mahal kapıları kilitli tutulmalı ve anahtar yetkili kişilerde bulundurulmalıdır.</t>
  </si>
  <si>
    <t>Uyarı ikaz levhaları mevcut, yetkisiz kişilerin kullanımı engellenmekte, kullanma talimatları asılmış durumda, çalışanlara ve kullanıcılara eğitim verilmekte, deneyimli gözetmenler eşliğinde çalışılmakta, kullanım öncesinde KKD giyilmekte, çalışma alanları sınırlandırılmış ve yetkisiz kişilerin alana giriş yapması engellenmektedir.</t>
  </si>
  <si>
    <t>Kesici ve delici aletlerin ehil kişiler tarafından kullanılması sağlanmalı, yetkisiz ve ehil olmayan kişilerin kullanımı engellenmelidir.</t>
  </si>
  <si>
    <t>Çalışanlara eğitim verilmekte ve deneyimli personellerle çalışılmaktadır. Ehil olmayan kişilerin aletlere ulaşması engellenmekte, kilitli çekmecelerde saklanmaktadır.</t>
  </si>
  <si>
    <t>Plastik boya, tiner vb. yanıcı türev ve sağlığa zararlı ürünler tercih edilmemekte, genelde su bazlı tip boyalar MS-DS formları incelendikten sonra tercih edilmekte, binalarda yangın söndürme sistemleri, yangın söndürme ekipmanları mevcut, personellere eğitim verilmekte ve müdahale ekipleri bulundurulmaktadır. Su bazlı boya tercih edilmektedir. Yanıcı türev malzemelerle çalışıması tercih edilmemekte, mecbur durumlarda yangına karşı önleyici ve söndürücü tedbirler alındıktan sonra çaışılmaktadır.</t>
  </si>
  <si>
    <t>Söndürme sistemleri oluşturulmalı, köpük, su spreyi ve sis, kuru kimyasal toz, CO2, kum ve toprak kullanılmalı, yanıcı tip malzemeler çok gerekli olmadıkça kullanımından kaçınılmalıdır.</t>
  </si>
  <si>
    <t>Çalışanlara yapacakları işin niteliğine göre eğitim verilmekte/aldırılmaktadır. Tüm personeller işin ehli ve sertifika/diplomalıdır. İşin niteliğine göre işin ehli olan kişiler görevlendirilmekte, eğitim süreçleri takip edilerek periyodik olarak yeniletilmektedir.</t>
  </si>
  <si>
    <t>Eğitimler yakından takip edilmeli ve işin niteliğine göre eğitimler düzenli olarak aldırılmalıdır.</t>
  </si>
  <si>
    <t xml:space="preserve">Tehlikeli ortamlarla ilgili eğitim alınmaması, işin niteliğine uygun eğitim alınmaması, MYK-MYB belgesi gerektiren işlerde personelin MYK-MYB eğitimlerinin alınmaması, </t>
  </si>
  <si>
    <t>Personellere eğitim verilmekte, işe başlarken oryantasyon eğitimi ve İSGÇ eğitimi verilmekte, işe alınan personelin eğitim düzeyine göre ve tecrübesine göre bölümlere atanmakta, yapılan işin niteliğine göre eğitim aldırılmakta, belirli aralıklarla tatbikat yapılmaktadır.</t>
  </si>
  <si>
    <t>İşin niteliğine göre eğitimler düzenlenmelidir.</t>
  </si>
  <si>
    <t>Eski hükümlüler sabıka geçmişleri incelenerek istihdam edilmeli,
Ancak kamu güvenliği ile ilgili hizmet üreten işyerleriyle ilk ve orta öğretim kurum ve yurtlarından hangilerinde eski hükümlü çalıştırılamayacağı ilgisine göre Adalet Milli Savunma İçişleri ve Milli Eğitim Bakanlıklarının görüşleri alınarak Çalışma ve Sosyal Güvenlik Bakanlığınca tespit edilir.,</t>
  </si>
  <si>
    <t>Genel Faaliyetler 
Ofis Faaliyetleri 
Satınalma Faaliyetleri</t>
  </si>
  <si>
    <t>Deneyimli yöneticiler tarafından görev ve talimatlar hazırlanmaktadır. Personele yetkin olmadığı işler ve sorumluluğunda olmadığı işler dışında iş görevlendirmesi yapılmamaktadır. Tüm personellere ait görev tanımlamaları yapılmış ve sisteme aktarılmıştır. Yetkin olmayan işlere müdahale eden personel olduğunda gerekli işlemler yapılmaktadır. Personellere iş tanımlamaları bildirilmiştir.</t>
  </si>
  <si>
    <t>Tüm ekip çalışanlarına işin niteliğine uygun eğitimler verilmelidir. Teknik servis birimi kampüste kullanılan her türlü cihaz ve ekipmanın tamir bakım ve kalibrasyonu yaptırılmalı ve takibinden sorumlu olmalı ve çalışmaları esnasında elektrik çarpması, alet yaralanmaları, yüksekten düşme gibi iş riskleri ile karşılaşabileceğinden elektrik çarpmasının önlenmesi için elektrik geçirmeyi önleyici çizme, alet kullanırken koruyucu kaynak ve diğer gözlük ekipmanları kullanımı sağlanmalı, yüksekten düşmeleri önlemek amacıyla uygun merdiven kullanımı sağlanmalıdır.</t>
  </si>
  <si>
    <t>Çalışanlara eğitim verilmekte, kart okuma sistemleri ile giriş - çıkışlar yapılmakta, güvenlik kameraları 7/24 kayıtta, personeller izin formu doldurarak kampüs dışına çıkmaktadırlar. Yöneticilerin yazılı izni olmadan çalışma alanlarının terkedilmesine izin verilmemektedir.</t>
  </si>
  <si>
    <t>Koruma muhafazaları mevcut, koruma kapağı kapatılmadan cihazlar çalışmıyor, cihazların satınalması yapılırken standartlara uygunluğu ve CE begeleri kontrol edilmekte, korumalı tip olan modeller seçilmekte, kullanıcılara eğitim verilmekte, talimatlar hazırlanarak asılmış durumdadır. Deneyimli gözetmenler eşliğinde çalışmalar sürdürülmektedir. Satınalma sürecinde HSE departmanına danışılmakta, koruma muhafazalı tip ürünler alınmaktadır.</t>
  </si>
  <si>
    <t>Kullanmadan once kullanıcı tarafından kontrol yapılmalı,
Elektrik ekipmanları düzenli kontrole tabi tutulmalı,
Ekipmanın etrafında yeterli uzaklıkta prizler bulunmalı, gerekli olmadıkça asla adaptör ve uzatma kablo kullanılmamalı,</t>
  </si>
  <si>
    <t>Merdiven kullanımları esnasında başka bir işle meşkul olmak,</t>
  </si>
  <si>
    <t>Elektrik ekipmanları / soketler, elektrikli aletlerle çalışma, prizler,</t>
  </si>
  <si>
    <t>İlgili kişilere uygun iş kıyafeti ve kişisel koruyucu donanım temin edilmemesi, KKD temin edilmemesi,</t>
  </si>
  <si>
    <t>İşe uygun KKD, iş kkıyafeti temini sağlanmakta, çalışanlara KKD kullanmaları konusunda eğitim verilmekte, KKD ler standartlara uygun ve CE belgeli olanlardan, personelin anatomik yapısına uygun olan modeller seçilerek satınalma süreci tamamlanmaktadır.</t>
  </si>
  <si>
    <t>KKD</t>
  </si>
  <si>
    <t>Ekranlı araçlarla yapılan çalışmalardan kaynaklanan iş yükünü ve etkilenmeyi azaltmak amacıyla uygun çalışma planı yapılmakta, çalışanın periyodik olarak ara vermesi veya dönüşümlü olarak başka işlerde çalışmaları sağlanmaktadır. Çalışanlara eğitim verilmekte ve egzersizler önerilmekte, satınalma yapılırken alınacak ürünlerin ergonomiye ve standartlara uygunluğu kontrol edilmektedir.</t>
  </si>
  <si>
    <t>Seyyar merdiven kullanımları,</t>
  </si>
  <si>
    <t>Seyyar Merdivenler</t>
  </si>
  <si>
    <t>Bilek ve parmakların ergonomik şekilde kullanılmasını teminen çalışanlara bilek destekleyici mouse pad sağlanması,
Hassas personellerde bilek destekleyici mause pad kullanılmalı, klavye ve mouse uzanmadan kulanılabilecek alana yerleştirilmelidir.</t>
  </si>
  <si>
    <t>Personel bilgisayar kullanımı risk analiz formu dikkate alınmalı,
Hamile çalışanlar için yeni bir gözden geçirme yapılmalı, mola ve egzersizler önerilmelidir.</t>
  </si>
  <si>
    <t xml:space="preserve"> Yaralanma - Zehirlenme</t>
  </si>
  <si>
    <t>Elektrikli testere - çim biçme makinesi, yüzey temizleme-halı temizleme makinası veya diğer aletler gibi vurucu - kesici - dönen ya da titreşim yayan alet ya da makinelerin tehlikelerini en aza indirecek önlemlerin alınmaması,</t>
  </si>
  <si>
    <t xml:space="preserve">Alt İşveren Faaliyetleri 
Depolama Faaliyetleri
Genel Faaliyetler 
İşletme Faaliyetleri  
Konaklama Faaliyetleri 
Laboratuvar Faaliyetleri 
Mutfak Faaliyetleri
Ofis Faaliyetleri 
Satınalma Faaliyetleri 
Sosyal Etkinlikler
Temizlik Faaliyetleri </t>
  </si>
  <si>
    <t>Çalışanlara eğitim verilmekte, sağlık kontrolleri yapılmakta, işe uygun KKD kullanımları sağlanmakta ve İSG tedbirleri alınmaktadır. Hijyenik ortam sağlanmaktadır. Gastronomi bölümü ve yetkin birimler tarafından denetim yapılmakta, yemeklerden alınan numuneler laboratuvarlarda analiz edilmektedir.</t>
  </si>
  <si>
    <t xml:space="preserve">İşletme Faaliyetleri 
Konaklama Faaliyetleri 
Laboratuvar Faaliyetleri 
Mutfak Faaliyetleri </t>
  </si>
  <si>
    <t>Eğitim verilmekte, deneyimli personellerle çalışılmakta, sıcak buhar ve sıcak yüzeylerle temas edilmemesi konusunda hatırlatmalar yapılmakta, fazla yakınlaşmadan işlem yapılmakta, işe uygun KKD temin edilmekte, aspratörler ve davlumbazlar yönetmeliğe uygun olacak şekilde konumlandırılmıştır.</t>
  </si>
  <si>
    <t>Çalışanların sıcak yüzeyle ya da püsküren buharla temas edip yanması gibi tehlikelere karşı önlemler alınmalı, KKD kullanılmalı, eğitimler düzenlenmeli, havalandırma sistemleri uygun noktalara konumlandırılmalıdır.</t>
  </si>
  <si>
    <t>Şefler tarafından kontroller sağlanmaktadır. Çalışanlara eğitim verilmekte, buaşıklar yüksek derece sıcak sularla yıkanmakta, hijyen denetimleri yapılmaktadır.</t>
  </si>
  <si>
    <t>Çalışanlara eğitim verilmekte, deneyimli personellerle çalışılmakta, ortam temizliğine dikkat edilmekte, hijyen kurallarına uyulmakta, gıdalar paketlenerek yada uygun temiz kaplarda niteliğine göre soğuk gıda zincirine uyuarak saklanmakta, denetimler yapılmakta ve periyodik olarak kontroller sağlanmaktadır.</t>
  </si>
  <si>
    <t>Öğrencilerin yada deneyimsiz personelin mutfak kullanımları,</t>
  </si>
  <si>
    <t>Park etmeye çalışan araçlar, geri manevralar,</t>
  </si>
  <si>
    <t>Kampüs içerisinde yapılan çalışmalarda, ziyaretlerde, alışverişlerde, servislerde, çalışanların, öğrencilerin, ziyaretçilerin tehlikeli/hatalı davranışta bulunması yada beklenmeyen davranış sergilemesi,</t>
  </si>
  <si>
    <t>Sürücülerin yada yolcuların, seyahat esnasında emniyet kemerlerinin takılması konusunda bilgilendirilmemesi - bilgilendirildiği halde kemer kullanmaması, yada araçta emniyet kemeri bulunmaması/arızalı olması,</t>
  </si>
  <si>
    <t>Araç sürücülerine eğitim verilmekte, gerekli ise sürücü uyarı yapmakta, bilinçli paydaşlar mevcut, kullanıcılara eğitim verilmekte, araç içerisinde sesli uyarı anonsu dinletilmektedir.</t>
  </si>
  <si>
    <t>Araç kazaları, çalışanlara trafik kurallarına ve uyarı levhalarına uymaları konusunda gerekli talimatların verilmemesi - eğitim verilmemesi, trafik kazaları,</t>
  </si>
  <si>
    <t>Çalışanlara görevlendirme beyan edilmekte, eğitim verilmekte, deneyimli şoförler ve bakımlı araçlarla seyir yapılmaktadır. HSE departmanına danışılmakta, gidilecek yollar ve güzergahlar hakkında araştırma yapılmakta, konaklanılacak ise konaklamanın yapılacağı yer önceden araştırılmakta, seyahate çıkacak olan personelin sağlık durumu kontrol edilmektedir.</t>
  </si>
  <si>
    <t>Kampüs dışına yapılan seyahatler</t>
  </si>
  <si>
    <t>Yolcular yerlerine oturmadan araçların hareket etirilmemesi konusunda sürücülere eğitim verilmeli, araç sürüşleri denetlenmelidir. Yolcu indirme-bindirme işleri sağ şeritte en güvenli ve uygun noktada yapılmalıdır.</t>
  </si>
  <si>
    <t>Araçlar, Yolcular yerlerine oturmadan  hareket etmiyor,  servisler denetlenmekte, yolcular sağ şeritte en uygun noktada yapılmakta, araç durmadan yolcuların ayağı kalkması engellenmekte, uygunsuz davranış sergileyen şoförlere uyarı yapılmakta, gerekirse iş sözleşmeleri fesh edilmekte, sürücülere eğitim verilmekte, yolcu indirip bindirirken trafik kurallarına uyulmaktadır.</t>
  </si>
  <si>
    <t>Tüm araçlarda paydaşların sağlığını olumsuz etkileyemeyecek şekilde ayarlanabilir sürücü koltuklarının olmaması,</t>
  </si>
  <si>
    <t>Kolay alavlenebilir maddelerin kullanım şartlarının ve depolamanın uygun olmaması,</t>
  </si>
  <si>
    <t>Genel Faaliyetler  
İşletme Faaliyetleri  
Konaklama Faaliyetleri 
Mutfak Faaliyetleri
Temizlik Faaliyetleri</t>
  </si>
  <si>
    <t xml:space="preserve">Alt İşveren Faaliyetleri 
Depolama Faaliyetleri
Bilgi Teknolojileri 
Dış Görevlendirme Faaliyetleri
Genel Faaliyetler 
Güvenlik Faaliyetleri  
İnsan Kaynakları Faaliyetleri 
İşletme Faaliyetleri  
Konaklama Faaliyetleri 
Ofis Faaliyetleri 
Sağlık Hizmeti Faaliyetleri
Sosyal Etkinlikler
Spor Merkezi Faaliyetleri </t>
  </si>
  <si>
    <t xml:space="preserve">Alt İşveren Faaliyetleri 
</t>
  </si>
  <si>
    <t>Risk analizi yapılma tarihi: 01-10.01.2018</t>
  </si>
  <si>
    <t>Beklenir,
Kesin</t>
  </si>
  <si>
    <t>Yüksek,
Oldukça mümkün</t>
  </si>
  <si>
    <t>Risk Analizi Ekibi ve İlgili İmzalar</t>
  </si>
  <si>
    <t>Zararın gerçekleşme olasılığıdır.İlk yaptığınız risk değerlendirmesinde hiçbir kontrol önlemi dikkate alınmamalıdır.Bundan dolayı da olasılıklar hep en kötü olasılık
olarak düşünülmelidir.</t>
  </si>
  <si>
    <t>Tehlikeye zaman içerisinde maruz kalma sıklığıdır.Dikkat edilmesi gereken "işin yapılma sıklığı değil,işi yaparken tehlikeye maruz kalma sıklığıdır." Rutin olmayan bir faaliyeti değerlendirmemiz gerekirse,o faaliyet sırasında tehlikeye maruz kalma sıklığını düşünmemeiz gerekmektedir.
Mesela; 2 saat süren bir faaliyette , 2 saat içinde maruz kalma sıklığı düşünülmelidir.</t>
  </si>
  <si>
    <t>Tehlikenin insan ve/veya çevre üzerinde yaratacağı tahmini zarardır.Yapacağımız risk
analizinde şiddet puanlamasını yaparken zarar kısmında "ölüm" var ise puanlamanın
buna uygun şekilde "40 puan (tek ölüm) " veya birden çok ölüm var ise "100 puan (birden çok
ölüm)" yapılmalıdır.Eğer yapacacağımız şiddet değerlendirmelerinde herhangi bir şüphe var
ise daha yüksek puan verilmesi doğru olacaktır.</t>
  </si>
  <si>
    <t>Hikmet TAŞDEMİR</t>
  </si>
  <si>
    <t>Şerif DEMİREL</t>
  </si>
  <si>
    <t>Erdi TÜZÜN</t>
  </si>
  <si>
    <t>Murat ADIGÜZEL</t>
  </si>
  <si>
    <t>Mehmet KAHRAMAN</t>
  </si>
  <si>
    <t>Serkan AKYÜZ</t>
  </si>
  <si>
    <t>Şirin İHTİYAR</t>
  </si>
  <si>
    <t>Recep UZAL</t>
  </si>
  <si>
    <t>Hasan KAYA</t>
  </si>
  <si>
    <t>Şerif DEMİREL, Erdi TÜZÜN, Murat ADIGÜZEL, Mehmet KAHRAMAN, Serkan AKYÜZ, Şirin İHTİYAR, Serkan ŞAHİN, Recep UZAL ve Hasan KAYA'nın katılımlarıyla HSE Departmanı Koordinatörü Hikmet TAŞDEMİR liderliğinde risk analizleri yapılmış, termin tarihi sürelerinde riskler gerekli aksiyonlar alınarak kontrol altında tutulmuştur.</t>
  </si>
  <si>
    <t>Serkan ŞAHİN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</si>
</sst>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x14ac:knownFonts="1">
    <font>
      <sz val="11"/>
      <color theme="1"/>
      <name val="Calibri"/>
      <family val="2"/>
      <charset val="162"/>
      <scheme val="minor"/>
    </font>
    <font>
      <sz val="11"/>
      <color theme="1"/>
      <name val="Calibri"/>
      <family val="2"/>
      <charset val="162"/>
      <scheme val="minor"/>
    </font>
    <font>
      <sz val="18"/>
      <color theme="3"/>
      <name val="Calibri Light"/>
      <family val="2"/>
      <charset val="162"/>
      <scheme val="major"/>
    </font>
    <font>
      <b/>
      <sz val="15"/>
      <color theme="3"/>
      <name val="Calibri"/>
      <family val="2"/>
      <charset val="162"/>
      <scheme val="minor"/>
    </font>
    <font>
      <b/>
      <sz val="13"/>
      <color theme="3"/>
      <name val="Calibri"/>
      <family val="2"/>
      <charset val="162"/>
      <scheme val="minor"/>
    </font>
    <font>
      <b/>
      <sz val="11"/>
      <color theme="3"/>
      <name val="Calibri"/>
      <family val="2"/>
      <charset val="162"/>
      <scheme val="minor"/>
    </font>
    <font>
      <sz val="11"/>
      <color rgb="FF006100"/>
      <name val="Calibri"/>
      <family val="2"/>
      <charset val="162"/>
      <scheme val="minor"/>
    </font>
    <font>
      <sz val="11"/>
      <color rgb="FF9C0006"/>
      <name val="Calibri"/>
      <family val="2"/>
      <charset val="162"/>
      <scheme val="minor"/>
    </font>
    <font>
      <sz val="11"/>
      <color rgb="FF9C6500"/>
      <name val="Calibri"/>
      <family val="2"/>
      <charset val="162"/>
      <scheme val="minor"/>
    </font>
    <font>
      <sz val="11"/>
      <color rgb="FF3F3F76"/>
      <name val="Calibri"/>
      <family val="2"/>
      <charset val="162"/>
      <scheme val="minor"/>
    </font>
    <font>
      <b/>
      <sz val="11"/>
      <color rgb="FF3F3F3F"/>
      <name val="Calibri"/>
      <family val="2"/>
      <charset val="162"/>
      <scheme val="minor"/>
    </font>
    <font>
      <b/>
      <sz val="11"/>
      <color rgb="FFFA7D00"/>
      <name val="Calibri"/>
      <family val="2"/>
      <charset val="162"/>
      <scheme val="minor"/>
    </font>
    <font>
      <sz val="11"/>
      <color rgb="FFFA7D00"/>
      <name val="Calibri"/>
      <family val="2"/>
      <charset val="162"/>
      <scheme val="minor"/>
    </font>
    <font>
      <b/>
      <sz val="11"/>
      <color theme="0"/>
      <name val="Calibri"/>
      <family val="2"/>
      <charset val="162"/>
      <scheme val="minor"/>
    </font>
    <font>
      <sz val="11"/>
      <color rgb="FFFF0000"/>
      <name val="Calibri"/>
      <family val="2"/>
      <charset val="162"/>
      <scheme val="minor"/>
    </font>
    <font>
      <i/>
      <sz val="11"/>
      <color rgb="FF7F7F7F"/>
      <name val="Calibri"/>
      <family val="2"/>
      <charset val="162"/>
      <scheme val="minor"/>
    </font>
    <font>
      <b/>
      <sz val="11"/>
      <color theme="1"/>
      <name val="Calibri"/>
      <family val="2"/>
      <charset val="162"/>
      <scheme val="minor"/>
    </font>
    <font>
      <sz val="11"/>
      <color theme="0"/>
      <name val="Calibri"/>
      <family val="2"/>
      <charset val="162"/>
      <scheme val="minor"/>
    </font>
    <font>
      <sz val="10"/>
      <color theme="1"/>
      <name val="Calibri"/>
      <family val="2"/>
      <charset val="162"/>
      <scheme val="minor"/>
    </font>
    <font>
      <u/>
      <sz val="11"/>
      <color theme="10"/>
      <name val="Calibri"/>
      <family val="2"/>
      <charset val="162"/>
      <scheme val="minor"/>
    </font>
    <font>
      <sz val="10"/>
      <color rgb="FF000000"/>
      <name val="Calibri"/>
      <family val="2"/>
      <scheme val="minor"/>
    </font>
    <font>
      <sz val="11"/>
      <color theme="1"/>
      <name val="Calibri"/>
      <family val="2"/>
      <scheme val="minor"/>
    </font>
    <font>
      <b/>
      <sz val="10"/>
      <color theme="1"/>
      <name val="Calibri"/>
      <family val="2"/>
      <charset val="162"/>
      <scheme val="minor"/>
    </font>
    <font>
      <b/>
      <sz val="10"/>
      <color rgb="FF000000"/>
      <name val="Calibri"/>
      <family val="2"/>
      <charset val="162"/>
      <scheme val="minor"/>
    </font>
    <font>
      <b/>
      <sz val="20"/>
      <color theme="1"/>
      <name val="Calibri"/>
      <family val="2"/>
      <charset val="162"/>
      <scheme val="minor"/>
    </font>
    <font>
      <sz val="10"/>
      <color indexed="8"/>
      <name val="Calibri"/>
      <family val="2"/>
      <charset val="162"/>
    </font>
    <font>
      <sz val="10"/>
      <name val="Calibri"/>
      <family val="2"/>
      <charset val="162"/>
      <scheme val="minor"/>
    </font>
    <font>
      <sz val="11"/>
      <name val="Calibri"/>
      <family val="2"/>
      <charset val="162"/>
      <scheme val="minor"/>
    </font>
    <font>
      <b/>
      <sz val="18"/>
      <color theme="1"/>
      <name val="Calibri"/>
      <family val="2"/>
      <charset val="162"/>
      <scheme val="minor"/>
    </font>
    <font>
      <sz val="18"/>
      <color theme="1"/>
      <name val="Calibri"/>
      <family val="2"/>
      <charset val="162"/>
      <scheme val="minor"/>
    </font>
    <font>
      <b/>
      <sz val="18"/>
      <color rgb="FF272727"/>
      <name val="Calibri"/>
      <family val="2"/>
      <charset val="162"/>
      <scheme val="minor"/>
    </font>
    <font>
      <sz val="18"/>
      <color rgb="FFFFFFFF"/>
      <name val="Calibri"/>
      <family val="2"/>
      <charset val="162"/>
      <scheme val="minor"/>
    </font>
    <font>
      <sz val="18"/>
      <color rgb="FF272727"/>
      <name val="Calibri"/>
      <family val="2"/>
      <charset val="162"/>
      <scheme val="minor"/>
    </font>
  </fonts>
  <fills count="4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963634"/>
        <bgColor indexed="64"/>
      </patternFill>
    </fill>
    <fill>
      <patternFill patternType="solid">
        <fgColor rgb="FFB5F2B8"/>
        <bgColor indexed="64"/>
      </patternFill>
    </fill>
    <fill>
      <patternFill patternType="solid">
        <fgColor rgb="FFFFFFFF"/>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0" tint="-0.249977111117893"/>
        <bgColor indexed="64"/>
      </patternFill>
    </fill>
  </fills>
  <borders count="5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top/>
      <bottom style="thin">
        <color rgb="FF000000"/>
      </bottom>
      <diagonal/>
    </border>
    <border>
      <left style="thin">
        <color indexed="64"/>
      </left>
      <right/>
      <top/>
      <bottom/>
      <diagonal/>
    </border>
    <border>
      <left style="thin">
        <color indexed="64"/>
      </left>
      <right/>
      <top/>
      <bottom style="thin">
        <color rgb="FF000000"/>
      </bottom>
      <diagonal/>
    </border>
    <border>
      <left style="thin">
        <color indexed="64"/>
      </left>
      <right/>
      <top style="thin">
        <color indexed="64"/>
      </top>
      <bottom style="thin">
        <color indexed="64"/>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indexed="64"/>
      </bottom>
      <diagonal/>
    </border>
    <border>
      <left style="thin">
        <color rgb="FF000000"/>
      </left>
      <right/>
      <top style="thin">
        <color rgb="FF000000"/>
      </top>
      <bottom/>
      <diagonal/>
    </border>
    <border>
      <left/>
      <right style="thin">
        <color rgb="FF000000"/>
      </right>
      <top style="thin">
        <color rgb="FF000000"/>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rgb="FF000000"/>
      </left>
      <right/>
      <top/>
      <bottom/>
      <diagonal/>
    </border>
    <border>
      <left style="thin">
        <color rgb="FF000000"/>
      </left>
      <right/>
      <top/>
      <bottom style="thin">
        <color rgb="FF000000"/>
      </bottom>
      <diagonal/>
    </border>
    <border>
      <left/>
      <right/>
      <top style="thin">
        <color indexed="64"/>
      </top>
      <bottom/>
      <diagonal/>
    </border>
    <border>
      <left/>
      <right/>
      <top/>
      <bottom style="thin">
        <color indexed="64"/>
      </bottom>
      <diagonal/>
    </border>
    <border>
      <left style="thin">
        <color rgb="FF000000"/>
      </left>
      <right style="thin">
        <color indexed="64"/>
      </right>
      <top style="thin">
        <color rgb="FF000000"/>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rgb="FF000000"/>
      </right>
      <top style="medium">
        <color indexed="64"/>
      </top>
      <bottom/>
      <diagonal/>
    </border>
    <border>
      <left/>
      <right style="medium">
        <color rgb="FF000000"/>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5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9" fillId="0" borderId="0" applyNumberFormat="0" applyFill="0" applyBorder="0" applyAlignment="0" applyProtection="0"/>
    <xf numFmtId="0" fontId="21" fillId="0" borderId="0"/>
    <xf numFmtId="0" fontId="1" fillId="0" borderId="0"/>
    <xf numFmtId="0" fontId="8" fillId="4" borderId="0" applyNumberFormat="0" applyBorder="0" applyAlignment="0" applyProtection="0"/>
    <xf numFmtId="0" fontId="1" fillId="8" borderId="8" applyNumberFormat="0" applyFont="0" applyAlignment="0" applyProtection="0"/>
    <xf numFmtId="0" fontId="17" fillId="12" borderId="0" applyNumberFormat="0" applyBorder="0" applyAlignment="0" applyProtection="0"/>
    <xf numFmtId="0" fontId="17" fillId="16"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cellStyleXfs>
  <cellXfs count="185">
    <xf numFmtId="0" fontId="0" fillId="0" borderId="0" xfId="0"/>
    <xf numFmtId="0" fontId="0" fillId="0" borderId="0" xfId="0" applyAlignment="1">
      <alignment horizontal="center" vertical="center"/>
    </xf>
    <xf numFmtId="14" fontId="0" fillId="0" borderId="0" xfId="0" applyNumberFormat="1" applyAlignment="1">
      <alignment horizontal="center" vertical="center"/>
    </xf>
    <xf numFmtId="0" fontId="0" fillId="33" borderId="0" xfId="0" applyFill="1"/>
    <xf numFmtId="0" fontId="22" fillId="35" borderId="10" xfId="0" applyFont="1" applyFill="1" applyBorder="1" applyAlignment="1">
      <alignment horizontal="center" vertical="center" wrapText="1"/>
    </xf>
    <xf numFmtId="14" fontId="22" fillId="35" borderId="10" xfId="0" applyNumberFormat="1" applyFont="1" applyFill="1" applyBorder="1" applyAlignment="1">
      <alignment horizontal="center" vertical="center" wrapText="1"/>
    </xf>
    <xf numFmtId="0" fontId="22" fillId="35" borderId="10" xfId="44" applyFont="1" applyFill="1" applyBorder="1" applyAlignment="1">
      <alignment horizontal="center" vertical="center" wrapText="1"/>
    </xf>
    <xf numFmtId="0" fontId="16" fillId="35" borderId="0" xfId="0" applyFont="1" applyFill="1"/>
    <xf numFmtId="0" fontId="22" fillId="35" borderId="13" xfId="0" applyFont="1" applyFill="1" applyBorder="1" applyAlignment="1">
      <alignment horizontal="center" vertical="center" wrapText="1"/>
    </xf>
    <xf numFmtId="0" fontId="22" fillId="0" borderId="0" xfId="0" applyFont="1" applyAlignment="1">
      <alignment horizontal="right"/>
    </xf>
    <xf numFmtId="14" fontId="22" fillId="0" borderId="0" xfId="0" applyNumberFormat="1" applyFont="1" applyAlignment="1">
      <alignment horizontal="left"/>
    </xf>
    <xf numFmtId="0" fontId="18" fillId="0" borderId="11" xfId="0" applyFont="1" applyBorder="1" applyAlignment="1">
      <alignment horizontal="center" vertical="center" wrapText="1"/>
    </xf>
    <xf numFmtId="0" fontId="18" fillId="0" borderId="11" xfId="44" applyFont="1" applyBorder="1" applyAlignment="1">
      <alignment horizontal="center" vertical="center" wrapText="1"/>
    </xf>
    <xf numFmtId="2" fontId="18" fillId="36" borderId="11" xfId="0" applyNumberFormat="1" applyFont="1" applyFill="1" applyBorder="1" applyAlignment="1">
      <alignment horizontal="center" vertical="center" wrapText="1"/>
    </xf>
    <xf numFmtId="0" fontId="18" fillId="0" borderId="22" xfId="0" applyFont="1" applyBorder="1" applyAlignment="1">
      <alignment horizontal="center" vertical="center" wrapText="1"/>
    </xf>
    <xf numFmtId="0" fontId="18" fillId="0" borderId="23" xfId="0" applyFont="1" applyBorder="1" applyAlignment="1">
      <alignment horizontal="center" vertical="center" wrapText="1"/>
    </xf>
    <xf numFmtId="0" fontId="23" fillId="35" borderId="23"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18" fillId="0" borderId="23" xfId="0" applyFont="1" applyFill="1" applyBorder="1" applyAlignment="1">
      <alignment horizontal="center" vertical="center" wrapText="1"/>
    </xf>
    <xf numFmtId="2" fontId="18" fillId="0" borderId="11" xfId="0" applyNumberFormat="1" applyFont="1" applyFill="1" applyBorder="1" applyAlignment="1">
      <alignment horizontal="center" vertical="center" wrapText="1"/>
    </xf>
    <xf numFmtId="14" fontId="18" fillId="0" borderId="11" xfId="0" applyNumberFormat="1" applyFont="1" applyFill="1" applyBorder="1" applyAlignment="1">
      <alignment horizontal="center" vertical="center" wrapText="1"/>
    </xf>
    <xf numFmtId="0" fontId="18" fillId="0" borderId="11" xfId="44" applyFont="1" applyFill="1" applyBorder="1" applyAlignment="1">
      <alignment horizontal="center" vertical="center" wrapText="1"/>
    </xf>
    <xf numFmtId="0" fontId="0" fillId="0" borderId="0" xfId="0" applyFill="1" applyAlignment="1">
      <alignment horizontal="center" vertical="center"/>
    </xf>
    <xf numFmtId="0" fontId="0" fillId="0" borderId="0" xfId="0" applyFill="1"/>
    <xf numFmtId="0" fontId="18" fillId="0" borderId="10" xfId="0" applyFont="1" applyFill="1" applyBorder="1" applyAlignment="1">
      <alignment horizontal="center" vertical="center" wrapText="1"/>
    </xf>
    <xf numFmtId="0" fontId="18" fillId="0" borderId="14" xfId="0" applyFont="1" applyFill="1" applyBorder="1" applyAlignment="1">
      <alignment horizontal="center" vertical="center" wrapText="1"/>
    </xf>
    <xf numFmtId="14" fontId="18" fillId="0" borderId="10" xfId="0" applyNumberFormat="1" applyFont="1" applyFill="1" applyBorder="1" applyAlignment="1">
      <alignment horizontal="center" vertical="center" wrapText="1"/>
    </xf>
    <xf numFmtId="0" fontId="18" fillId="0" borderId="10" xfId="44" applyFont="1" applyFill="1" applyBorder="1" applyAlignment="1">
      <alignment horizontal="center" vertical="center" wrapText="1"/>
    </xf>
    <xf numFmtId="2" fontId="18" fillId="0" borderId="10" xfId="0" applyNumberFormat="1" applyFont="1" applyFill="1" applyBorder="1" applyAlignment="1">
      <alignment horizontal="center" vertical="center" wrapText="1"/>
    </xf>
    <xf numFmtId="0" fontId="18" fillId="0" borderId="20" xfId="0" applyFont="1" applyFill="1" applyBorder="1" applyAlignment="1">
      <alignment horizontal="center" vertical="center" wrapText="1"/>
    </xf>
    <xf numFmtId="49" fontId="18" fillId="0" borderId="11" xfId="0" applyNumberFormat="1" applyFont="1" applyFill="1" applyBorder="1" applyAlignment="1">
      <alignment horizontal="center" vertical="center" wrapText="1"/>
    </xf>
    <xf numFmtId="0" fontId="18" fillId="0" borderId="12" xfId="44" applyFont="1" applyFill="1" applyBorder="1" applyAlignment="1">
      <alignment horizontal="center" vertical="center" wrapText="1"/>
    </xf>
    <xf numFmtId="0" fontId="26" fillId="0" borderId="15"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26" fillId="0" borderId="22" xfId="0" applyFont="1" applyFill="1" applyBorder="1" applyAlignment="1">
      <alignment horizontal="center" vertical="center" wrapText="1"/>
    </xf>
    <xf numFmtId="0" fontId="26" fillId="0" borderId="23" xfId="0" applyFont="1" applyFill="1" applyBorder="1" applyAlignment="1">
      <alignment horizontal="center" vertical="center" wrapText="1"/>
    </xf>
    <xf numFmtId="2" fontId="26" fillId="0" borderId="11" xfId="0" applyNumberFormat="1" applyFont="1" applyFill="1" applyBorder="1" applyAlignment="1">
      <alignment horizontal="center" vertical="center" wrapText="1"/>
    </xf>
    <xf numFmtId="0" fontId="26" fillId="0" borderId="11" xfId="44" applyFont="1" applyFill="1" applyBorder="1" applyAlignment="1">
      <alignment horizontal="center" vertical="center" wrapText="1"/>
    </xf>
    <xf numFmtId="0" fontId="27" fillId="0" borderId="0" xfId="0" applyFont="1" applyFill="1"/>
    <xf numFmtId="0" fontId="18" fillId="0" borderId="21" xfId="44" applyFont="1" applyFill="1" applyBorder="1" applyAlignment="1">
      <alignment horizontal="center" vertical="center" wrapText="1"/>
    </xf>
    <xf numFmtId="49" fontId="18" fillId="0" borderId="10" xfId="0" applyNumberFormat="1" applyFont="1" applyFill="1" applyBorder="1" applyAlignment="1">
      <alignment horizontal="center" vertical="center" wrapText="1"/>
    </xf>
    <xf numFmtId="0" fontId="18" fillId="0" borderId="15" xfId="0" applyFont="1" applyFill="1" applyBorder="1" applyAlignment="1">
      <alignment horizontal="center" vertical="center" wrapText="1"/>
    </xf>
    <xf numFmtId="49" fontId="25" fillId="0" borderId="19" xfId="0" applyNumberFormat="1" applyFont="1" applyFill="1" applyBorder="1" applyAlignment="1">
      <alignment horizontal="center" vertical="center"/>
    </xf>
    <xf numFmtId="49" fontId="25" fillId="0" borderId="15" xfId="0" applyNumberFormat="1" applyFont="1" applyFill="1" applyBorder="1" applyAlignment="1">
      <alignment horizontal="center" vertical="center" wrapText="1"/>
    </xf>
    <xf numFmtId="49" fontId="25" fillId="0" borderId="24" xfId="0" applyNumberFormat="1" applyFont="1" applyFill="1" applyBorder="1" applyAlignment="1">
      <alignment horizontal="center" vertical="center" wrapText="1"/>
    </xf>
    <xf numFmtId="0" fontId="25" fillId="0" borderId="15" xfId="0" applyNumberFormat="1" applyFont="1" applyFill="1" applyBorder="1" applyAlignment="1">
      <alignment horizontal="center" vertical="center" wrapText="1"/>
    </xf>
    <xf numFmtId="0" fontId="25" fillId="0" borderId="15" xfId="0" applyNumberFormat="1" applyFont="1" applyFill="1" applyBorder="1" applyAlignment="1">
      <alignment horizontal="center" vertical="center"/>
    </xf>
    <xf numFmtId="49" fontId="18" fillId="0" borderId="0" xfId="0" applyNumberFormat="1" applyFont="1" applyFill="1" applyAlignment="1">
      <alignment vertical="center"/>
    </xf>
    <xf numFmtId="49" fontId="25" fillId="0" borderId="19" xfId="0" applyNumberFormat="1" applyFont="1" applyFill="1" applyBorder="1" applyAlignment="1">
      <alignment horizontal="center" vertical="center" wrapText="1"/>
    </xf>
    <xf numFmtId="14" fontId="0" fillId="0" borderId="0" xfId="0" applyNumberFormat="1" applyFill="1"/>
    <xf numFmtId="2" fontId="18" fillId="0" borderId="20" xfId="0" applyNumberFormat="1" applyFont="1" applyFill="1" applyBorder="1" applyAlignment="1">
      <alignment horizontal="center" vertical="center" wrapText="1"/>
    </xf>
    <xf numFmtId="0" fontId="19" fillId="0" borderId="0" xfId="42" applyFill="1" applyAlignment="1">
      <alignment horizontal="center" vertical="center"/>
    </xf>
    <xf numFmtId="49" fontId="25" fillId="0" borderId="22" xfId="0" applyNumberFormat="1" applyFont="1" applyFill="1" applyBorder="1" applyAlignment="1">
      <alignment horizontal="center" vertical="center" wrapText="1"/>
    </xf>
    <xf numFmtId="49" fontId="25" fillId="0" borderId="20" xfId="0" applyNumberFormat="1" applyFont="1" applyFill="1" applyBorder="1" applyAlignment="1">
      <alignment horizontal="center" vertical="center" wrapText="1"/>
    </xf>
    <xf numFmtId="49" fontId="18" fillId="0" borderId="0" xfId="0" applyNumberFormat="1" applyFont="1" applyFill="1" applyBorder="1" applyAlignment="1">
      <alignment vertical="center"/>
    </xf>
    <xf numFmtId="0" fontId="0" fillId="0" borderId="0" xfId="0" applyFill="1" applyBorder="1" applyAlignment="1">
      <alignment horizontal="center" vertical="center"/>
    </xf>
    <xf numFmtId="0" fontId="19" fillId="0" borderId="15" xfId="42" applyFill="1" applyBorder="1" applyAlignment="1">
      <alignment horizontal="center" vertical="center"/>
    </xf>
    <xf numFmtId="0" fontId="22" fillId="35" borderId="20" xfId="0" applyFont="1" applyFill="1" applyBorder="1" applyAlignment="1">
      <alignment horizontal="center" vertical="center" wrapText="1"/>
    </xf>
    <xf numFmtId="0" fontId="19" fillId="0" borderId="22" xfId="42" applyFill="1" applyBorder="1" applyAlignment="1">
      <alignment horizontal="center" vertical="center" wrapText="1"/>
    </xf>
    <xf numFmtId="0" fontId="19" fillId="0" borderId="20" xfId="42" applyFill="1" applyBorder="1" applyAlignment="1">
      <alignment horizontal="center" vertical="center" wrapText="1"/>
    </xf>
    <xf numFmtId="0" fontId="18" fillId="0" borderId="39" xfId="0" applyFont="1" applyFill="1" applyBorder="1" applyAlignment="1">
      <alignment horizontal="center" vertical="center" wrapText="1"/>
    </xf>
    <xf numFmtId="0" fontId="18" fillId="0" borderId="38" xfId="0" applyFont="1" applyFill="1" applyBorder="1" applyAlignment="1">
      <alignment horizontal="center" vertical="center" wrapText="1"/>
    </xf>
    <xf numFmtId="49" fontId="19" fillId="0" borderId="19" xfId="42" applyNumberFormat="1" applyFill="1" applyBorder="1" applyAlignment="1">
      <alignment horizontal="center" vertical="center"/>
    </xf>
    <xf numFmtId="0" fontId="0" fillId="33" borderId="15" xfId="0" applyFill="1" applyBorder="1"/>
    <xf numFmtId="0" fontId="0" fillId="0" borderId="15" xfId="0" applyFill="1" applyBorder="1" applyAlignment="1">
      <alignment horizontal="center" vertical="center"/>
    </xf>
    <xf numFmtId="0" fontId="0" fillId="0" borderId="15" xfId="0" applyFill="1" applyBorder="1"/>
    <xf numFmtId="0" fontId="0" fillId="0" borderId="15" xfId="0" applyFill="1" applyBorder="1" applyAlignment="1">
      <alignment horizontal="center" vertical="center" wrapText="1"/>
    </xf>
    <xf numFmtId="0" fontId="19" fillId="0" borderId="15" xfId="42" applyFill="1" applyBorder="1" applyAlignment="1">
      <alignment horizontal="center" vertical="center" wrapText="1"/>
    </xf>
    <xf numFmtId="0" fontId="19" fillId="41" borderId="15" xfId="42" applyFill="1" applyBorder="1" applyAlignment="1">
      <alignment horizontal="center" vertical="center"/>
    </xf>
    <xf numFmtId="0" fontId="27" fillId="0" borderId="15" xfId="0" applyFont="1" applyFill="1" applyBorder="1"/>
    <xf numFmtId="49" fontId="18" fillId="0" borderId="15" xfId="0" applyNumberFormat="1" applyFont="1" applyFill="1" applyBorder="1" applyAlignment="1">
      <alignment vertical="center"/>
    </xf>
    <xf numFmtId="0" fontId="0" fillId="33" borderId="0" xfId="0" applyFill="1" applyBorder="1"/>
    <xf numFmtId="0" fontId="0" fillId="33" borderId="40" xfId="0" applyFill="1" applyBorder="1"/>
    <xf numFmtId="0" fontId="22" fillId="35" borderId="15" xfId="0" applyFont="1" applyFill="1" applyBorder="1" applyAlignment="1">
      <alignment horizontal="center" vertical="center" wrapText="1"/>
    </xf>
    <xf numFmtId="49" fontId="18" fillId="0" borderId="0" xfId="0" applyNumberFormat="1" applyFont="1" applyFill="1" applyBorder="1" applyAlignment="1">
      <alignment horizontal="center" vertical="center"/>
    </xf>
    <xf numFmtId="0" fontId="0" fillId="0" borderId="0" xfId="0" applyBorder="1"/>
    <xf numFmtId="0" fontId="0" fillId="0" borderId="0" xfId="0" applyBorder="1" applyAlignment="1">
      <alignment horizontal="center" vertical="center"/>
    </xf>
    <xf numFmtId="0" fontId="22" fillId="0" borderId="10" xfId="0" applyFont="1" applyFill="1" applyBorder="1" applyAlignment="1">
      <alignment horizontal="center" vertical="center" wrapText="1"/>
    </xf>
    <xf numFmtId="2" fontId="18" fillId="0" borderId="22" xfId="0" applyNumberFormat="1" applyFont="1" applyFill="1" applyBorder="1" applyAlignment="1">
      <alignment horizontal="center" vertical="center" wrapText="1"/>
    </xf>
    <xf numFmtId="14" fontId="18" fillId="0" borderId="15" xfId="0" applyNumberFormat="1" applyFont="1" applyFill="1" applyBorder="1" applyAlignment="1">
      <alignment horizontal="center" vertical="center" wrapText="1"/>
    </xf>
    <xf numFmtId="0" fontId="18" fillId="0" borderId="42" xfId="0" applyFont="1" applyFill="1" applyBorder="1" applyAlignment="1">
      <alignment horizontal="center" vertical="center" wrapText="1"/>
    </xf>
    <xf numFmtId="0" fontId="18" fillId="0" borderId="43" xfId="0" applyFont="1" applyFill="1" applyBorder="1" applyAlignment="1">
      <alignment horizontal="center" vertical="center" wrapText="1"/>
    </xf>
    <xf numFmtId="49" fontId="25" fillId="0" borderId="11" xfId="0" applyNumberFormat="1" applyFont="1" applyFill="1" applyBorder="1" applyAlignment="1">
      <alignment horizontal="center" vertical="center" wrapText="1"/>
    </xf>
    <xf numFmtId="49" fontId="25" fillId="0" borderId="10" xfId="0" applyNumberFormat="1" applyFont="1" applyFill="1" applyBorder="1" applyAlignment="1">
      <alignment horizontal="center" vertical="center" wrapText="1"/>
    </xf>
    <xf numFmtId="0" fontId="18" fillId="0" borderId="15" xfId="0" quotePrefix="1" applyFont="1" applyFill="1" applyBorder="1" applyAlignment="1">
      <alignment horizontal="center" vertical="center" wrapText="1"/>
    </xf>
    <xf numFmtId="0" fontId="18" fillId="0" borderId="11" xfId="0" quotePrefix="1" applyFont="1" applyFill="1" applyBorder="1" applyAlignment="1">
      <alignment horizontal="center" vertical="center" wrapText="1"/>
    </xf>
    <xf numFmtId="0" fontId="18" fillId="0" borderId="10" xfId="0" applyFont="1" applyBorder="1" applyAlignment="1">
      <alignment horizontal="center" vertical="center" wrapText="1"/>
    </xf>
    <xf numFmtId="49" fontId="25" fillId="0" borderId="10" xfId="0" applyNumberFormat="1" applyFont="1" applyFill="1" applyBorder="1" applyAlignment="1">
      <alignment horizontal="center" vertical="center"/>
    </xf>
    <xf numFmtId="0" fontId="18" fillId="0" borderId="19" xfId="0" applyFont="1" applyFill="1" applyBorder="1" applyAlignment="1">
      <alignment horizontal="center" vertical="center" wrapText="1"/>
    </xf>
    <xf numFmtId="49" fontId="25" fillId="0" borderId="22" xfId="0" applyNumberFormat="1" applyFont="1" applyFill="1" applyBorder="1" applyAlignment="1">
      <alignment horizontal="center" vertical="center"/>
    </xf>
    <xf numFmtId="0" fontId="18" fillId="0" borderId="20" xfId="0" applyFont="1" applyBorder="1" applyAlignment="1">
      <alignment horizontal="center" vertical="center" wrapText="1"/>
    </xf>
    <xf numFmtId="49" fontId="25" fillId="0" borderId="23" xfId="0" applyNumberFormat="1" applyFont="1" applyFill="1" applyBorder="1" applyAlignment="1">
      <alignment horizontal="center" vertical="center" wrapText="1"/>
    </xf>
    <xf numFmtId="0" fontId="18" fillId="0" borderId="24" xfId="0" applyFont="1" applyFill="1" applyBorder="1" applyAlignment="1">
      <alignment horizontal="center" vertical="center" wrapText="1"/>
    </xf>
    <xf numFmtId="49" fontId="25" fillId="0" borderId="14" xfId="0" applyNumberFormat="1" applyFont="1" applyFill="1" applyBorder="1" applyAlignment="1">
      <alignment horizontal="center" vertical="center" wrapText="1"/>
    </xf>
    <xf numFmtId="0" fontId="18" fillId="0" borderId="37" xfId="0" applyFont="1" applyFill="1" applyBorder="1" applyAlignment="1">
      <alignment horizontal="center" vertical="center" wrapText="1"/>
    </xf>
    <xf numFmtId="0" fontId="18" fillId="0" borderId="24" xfId="0" applyFont="1" applyBorder="1" applyAlignment="1">
      <alignment horizontal="center" vertical="center" wrapText="1"/>
    </xf>
    <xf numFmtId="0" fontId="25" fillId="0" borderId="11" xfId="0" applyNumberFormat="1" applyFont="1" applyFill="1" applyBorder="1" applyAlignment="1">
      <alignment horizontal="center" vertical="center" wrapText="1"/>
    </xf>
    <xf numFmtId="0" fontId="25" fillId="0" borderId="10" xfId="0" applyNumberFormat="1" applyFont="1" applyFill="1" applyBorder="1" applyAlignment="1">
      <alignment horizontal="center" vertical="center" wrapText="1"/>
    </xf>
    <xf numFmtId="0" fontId="25" fillId="0" borderId="11" xfId="0" applyNumberFormat="1" applyFont="1" applyFill="1" applyBorder="1" applyAlignment="1">
      <alignment horizontal="center" vertical="center"/>
    </xf>
    <xf numFmtId="0" fontId="25" fillId="0" borderId="10" xfId="0" applyNumberFormat="1" applyFont="1" applyFill="1" applyBorder="1" applyAlignment="1">
      <alignment horizontal="center" vertical="center"/>
    </xf>
    <xf numFmtId="0" fontId="18" fillId="0" borderId="15" xfId="44" applyFont="1" applyFill="1" applyBorder="1" applyAlignment="1">
      <alignment horizontal="center" vertical="center" wrapText="1"/>
    </xf>
    <xf numFmtId="2" fontId="18" fillId="0" borderId="15" xfId="0" applyNumberFormat="1" applyFont="1" applyFill="1" applyBorder="1" applyAlignment="1">
      <alignment horizontal="center" vertical="center" wrapText="1"/>
    </xf>
    <xf numFmtId="0" fontId="19" fillId="0" borderId="19" xfId="42" applyFill="1" applyBorder="1" applyAlignment="1">
      <alignment horizontal="center" vertical="center" wrapText="1"/>
    </xf>
    <xf numFmtId="49" fontId="25" fillId="0" borderId="20" xfId="0" applyNumberFormat="1" applyFont="1" applyFill="1" applyBorder="1" applyAlignment="1">
      <alignment horizontal="center" vertical="center"/>
    </xf>
    <xf numFmtId="0" fontId="19" fillId="0" borderId="38" xfId="42" applyFill="1" applyBorder="1" applyAlignment="1">
      <alignment horizontal="center" vertical="center" wrapText="1"/>
    </xf>
    <xf numFmtId="0" fontId="19" fillId="0" borderId="22" xfId="42" applyBorder="1" applyAlignment="1">
      <alignment horizontal="center" vertical="center"/>
    </xf>
    <xf numFmtId="0" fontId="18" fillId="0" borderId="0" xfId="0" applyFont="1" applyFill="1" applyBorder="1" applyAlignment="1">
      <alignment horizontal="center" vertical="center" wrapText="1"/>
    </xf>
    <xf numFmtId="0" fontId="19" fillId="0" borderId="22" xfId="42" applyFill="1" applyBorder="1" applyAlignment="1">
      <alignment horizontal="center" vertical="center"/>
    </xf>
    <xf numFmtId="0" fontId="28" fillId="0" borderId="0" xfId="0" applyFont="1"/>
    <xf numFmtId="0" fontId="29" fillId="0" borderId="0" xfId="0" applyFont="1"/>
    <xf numFmtId="0" fontId="28" fillId="0" borderId="0" xfId="0" applyFont="1" applyAlignment="1">
      <alignment vertical="center"/>
    </xf>
    <xf numFmtId="0" fontId="30" fillId="35" borderId="25" xfId="0" applyFont="1" applyFill="1" applyBorder="1" applyAlignment="1">
      <alignment horizontal="center" vertical="center" wrapText="1"/>
    </xf>
    <xf numFmtId="0" fontId="30" fillId="35" borderId="26" xfId="0" applyFont="1" applyFill="1" applyBorder="1" applyAlignment="1">
      <alignment horizontal="center" vertical="center" wrapText="1"/>
    </xf>
    <xf numFmtId="0" fontId="30" fillId="35" borderId="27" xfId="0" applyFont="1" applyFill="1" applyBorder="1" applyAlignment="1">
      <alignment horizontal="center" vertical="center" wrapText="1"/>
    </xf>
    <xf numFmtId="0" fontId="28" fillId="35" borderId="28" xfId="0" applyFont="1" applyFill="1" applyBorder="1" applyAlignment="1">
      <alignment horizontal="center" vertical="center" wrapText="1"/>
    </xf>
    <xf numFmtId="0" fontId="28" fillId="35" borderId="29" xfId="0" applyFont="1" applyFill="1" applyBorder="1" applyAlignment="1">
      <alignment horizontal="center" vertical="center" wrapText="1"/>
    </xf>
    <xf numFmtId="0" fontId="28" fillId="35" borderId="30" xfId="0" applyFont="1" applyFill="1" applyBorder="1" applyAlignment="1">
      <alignment horizontal="center" vertical="center" wrapText="1"/>
    </xf>
    <xf numFmtId="0" fontId="31" fillId="39" borderId="31" xfId="0" applyFont="1" applyFill="1" applyBorder="1" applyAlignment="1">
      <alignment horizontal="center" vertical="center" wrapText="1"/>
    </xf>
    <xf numFmtId="0" fontId="29" fillId="42" borderId="32" xfId="0" applyFont="1" applyFill="1" applyBorder="1" applyAlignment="1">
      <alignment horizontal="center" vertical="center" wrapText="1"/>
    </xf>
    <xf numFmtId="0" fontId="29" fillId="42" borderId="15" xfId="0" applyFont="1" applyFill="1" applyBorder="1" applyAlignment="1">
      <alignment horizontal="center" vertical="center" wrapText="1"/>
    </xf>
    <xf numFmtId="0" fontId="29" fillId="43" borderId="15" xfId="0" applyFont="1" applyFill="1" applyBorder="1" applyAlignment="1">
      <alignment horizontal="center" vertical="center" wrapText="1"/>
    </xf>
    <xf numFmtId="0" fontId="29" fillId="44" borderId="15" xfId="0" applyFont="1" applyFill="1" applyBorder="1" applyAlignment="1">
      <alignment horizontal="center" vertical="center" wrapText="1"/>
    </xf>
    <xf numFmtId="0" fontId="29" fillId="44" borderId="33" xfId="0" applyFont="1" applyFill="1" applyBorder="1" applyAlignment="1">
      <alignment horizontal="center" vertical="center" wrapText="1"/>
    </xf>
    <xf numFmtId="0" fontId="32" fillId="38" borderId="32" xfId="0" applyFont="1" applyFill="1" applyBorder="1" applyAlignment="1">
      <alignment horizontal="center" vertical="center" wrapText="1"/>
    </xf>
    <xf numFmtId="0" fontId="32" fillId="37" borderId="32" xfId="0" applyFont="1" applyFill="1" applyBorder="1" applyAlignment="1">
      <alignment horizontal="center" vertical="center" wrapText="1"/>
    </xf>
    <xf numFmtId="0" fontId="32" fillId="34" borderId="32" xfId="0" applyFont="1" applyFill="1" applyBorder="1" applyAlignment="1">
      <alignment horizontal="center" vertical="center" wrapText="1"/>
    </xf>
    <xf numFmtId="0" fontId="32" fillId="36" borderId="32" xfId="0" applyFont="1" applyFill="1" applyBorder="1" applyAlignment="1">
      <alignment horizontal="center" vertical="center" wrapText="1"/>
    </xf>
    <xf numFmtId="0" fontId="32" fillId="40" borderId="34" xfId="0" applyFont="1" applyFill="1" applyBorder="1" applyAlignment="1">
      <alignment horizontal="center" vertical="center" wrapText="1"/>
    </xf>
    <xf numFmtId="0" fontId="29" fillId="42" borderId="34" xfId="0" applyFont="1" applyFill="1" applyBorder="1" applyAlignment="1">
      <alignment horizontal="center" vertical="center" wrapText="1"/>
    </xf>
    <xf numFmtId="0" fontId="29" fillId="42" borderId="35" xfId="0" applyFont="1" applyFill="1" applyBorder="1" applyAlignment="1">
      <alignment horizontal="center" vertical="center" wrapText="1"/>
    </xf>
    <xf numFmtId="0" fontId="29" fillId="43" borderId="35" xfId="0" applyFont="1" applyFill="1" applyBorder="1" applyAlignment="1">
      <alignment horizontal="center" vertical="center" wrapText="1"/>
    </xf>
    <xf numFmtId="0" fontId="29" fillId="44" borderId="35" xfId="0" applyFont="1" applyFill="1" applyBorder="1" applyAlignment="1">
      <alignment horizontal="center" vertical="center" wrapText="1"/>
    </xf>
    <xf numFmtId="0" fontId="29" fillId="44" borderId="36" xfId="0" applyFont="1" applyFill="1" applyBorder="1" applyAlignment="1">
      <alignment horizontal="center" vertical="center" wrapText="1"/>
    </xf>
    <xf numFmtId="0" fontId="28" fillId="0" borderId="0" xfId="0" applyFont="1" applyAlignment="1">
      <alignment horizontal="left" vertical="center" indent="1"/>
    </xf>
    <xf numFmtId="0" fontId="28" fillId="35" borderId="51" xfId="0" applyFont="1" applyFill="1" applyBorder="1" applyAlignment="1">
      <alignment vertical="center" wrapText="1"/>
    </xf>
    <xf numFmtId="0" fontId="28" fillId="35" borderId="52" xfId="0" applyFont="1" applyFill="1" applyBorder="1" applyAlignment="1">
      <alignment vertical="center" wrapText="1"/>
    </xf>
    <xf numFmtId="0" fontId="28" fillId="35" borderId="53" xfId="0" applyFont="1" applyFill="1" applyBorder="1" applyAlignment="1">
      <alignment vertical="center" wrapText="1"/>
    </xf>
    <xf numFmtId="0" fontId="29" fillId="45" borderId="28" xfId="0" applyFont="1" applyFill="1" applyBorder="1" applyAlignment="1">
      <alignment horizontal="center" vertical="center"/>
    </xf>
    <xf numFmtId="0" fontId="29" fillId="45" borderId="30" xfId="0" applyFont="1" applyFill="1" applyBorder="1" applyAlignment="1">
      <alignment horizontal="center" vertical="center"/>
    </xf>
    <xf numFmtId="0" fontId="29" fillId="0" borderId="32" xfId="0" applyFont="1" applyBorder="1"/>
    <xf numFmtId="0" fontId="29" fillId="0" borderId="33" xfId="0" applyFont="1" applyBorder="1"/>
    <xf numFmtId="0" fontId="29" fillId="0" borderId="0" xfId="0" applyFont="1" applyBorder="1" applyAlignment="1">
      <alignment vertical="center" wrapText="1"/>
    </xf>
    <xf numFmtId="0" fontId="29" fillId="0" borderId="0" xfId="0" applyFont="1" applyBorder="1" applyAlignment="1"/>
    <xf numFmtId="0" fontId="29" fillId="0" borderId="0" xfId="0" applyFont="1" applyBorder="1"/>
    <xf numFmtId="0" fontId="29" fillId="45" borderId="32" xfId="0" applyFont="1" applyFill="1" applyBorder="1" applyAlignment="1">
      <alignment horizontal="center" vertical="center"/>
    </xf>
    <xf numFmtId="0" fontId="29" fillId="45" borderId="33" xfId="0" applyFont="1" applyFill="1" applyBorder="1" applyAlignment="1">
      <alignment horizontal="center" vertical="center"/>
    </xf>
    <xf numFmtId="0" fontId="29" fillId="0" borderId="0" xfId="0" applyFont="1" applyBorder="1" applyAlignment="1">
      <alignment vertical="center"/>
    </xf>
    <xf numFmtId="0" fontId="0" fillId="0" borderId="15" xfId="0" applyBorder="1" applyAlignment="1">
      <alignment horizontal="center" vertical="center"/>
    </xf>
    <xf numFmtId="0" fontId="24" fillId="0" borderId="17" xfId="0" applyFont="1" applyBorder="1" applyAlignment="1">
      <alignment horizontal="center" vertical="center"/>
    </xf>
    <xf numFmtId="0" fontId="0" fillId="0" borderId="0" xfId="0"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6" xfId="0" applyBorder="1" applyAlignment="1">
      <alignment horizontal="center" vertical="center"/>
    </xf>
    <xf numFmtId="0" fontId="22" fillId="33" borderId="41" xfId="0" applyFont="1" applyFill="1" applyBorder="1" applyAlignment="1">
      <alignment horizontal="center"/>
    </xf>
    <xf numFmtId="0" fontId="29" fillId="0" borderId="57" xfId="0" applyFont="1" applyBorder="1" applyAlignment="1">
      <alignment horizontal="center" vertical="center" wrapText="1"/>
    </xf>
    <xf numFmtId="0" fontId="29" fillId="0" borderId="49" xfId="0" applyFont="1" applyBorder="1" applyAlignment="1">
      <alignment horizontal="center" vertical="center" wrapText="1"/>
    </xf>
    <xf numFmtId="0" fontId="29" fillId="0" borderId="58" xfId="0" applyFont="1" applyBorder="1" applyAlignment="1">
      <alignment horizontal="center" vertical="center" wrapText="1"/>
    </xf>
    <xf numFmtId="0" fontId="29" fillId="0" borderId="19" xfId="0" applyFont="1" applyBorder="1" applyAlignment="1">
      <alignment horizontal="center"/>
    </xf>
    <xf numFmtId="0" fontId="29" fillId="0" borderId="24" xfId="0" applyFont="1" applyBorder="1" applyAlignment="1">
      <alignment horizontal="center"/>
    </xf>
    <xf numFmtId="0" fontId="29" fillId="45" borderId="15" xfId="0" applyFont="1" applyFill="1" applyBorder="1" applyAlignment="1">
      <alignment horizontal="center" vertical="center"/>
    </xf>
    <xf numFmtId="0" fontId="29" fillId="43" borderId="48" xfId="0" applyFont="1" applyFill="1" applyBorder="1" applyAlignment="1">
      <alignment horizontal="center" vertical="center" wrapText="1"/>
    </xf>
    <xf numFmtId="0" fontId="29" fillId="43" borderId="49" xfId="0" applyFont="1" applyFill="1" applyBorder="1" applyAlignment="1">
      <alignment horizontal="center" vertical="center" wrapText="1"/>
    </xf>
    <xf numFmtId="0" fontId="29" fillId="43" borderId="50" xfId="0" applyFont="1" applyFill="1" applyBorder="1" applyAlignment="1">
      <alignment horizontal="center" vertical="center" wrapText="1"/>
    </xf>
    <xf numFmtId="0" fontId="28" fillId="35" borderId="54" xfId="0" applyFont="1" applyFill="1" applyBorder="1" applyAlignment="1">
      <alignment horizontal="left" vertical="center" wrapText="1"/>
    </xf>
    <xf numFmtId="0" fontId="28" fillId="35" borderId="55" xfId="0" applyFont="1" applyFill="1" applyBorder="1" applyAlignment="1">
      <alignment horizontal="left" vertical="center" wrapText="1"/>
    </xf>
    <xf numFmtId="0" fontId="28" fillId="35" borderId="56" xfId="0" applyFont="1" applyFill="1" applyBorder="1" applyAlignment="1">
      <alignment horizontal="left" vertical="center" wrapText="1"/>
    </xf>
    <xf numFmtId="0" fontId="29" fillId="0" borderId="28" xfId="0" applyFont="1" applyBorder="1" applyAlignment="1">
      <alignment horizontal="center" vertical="center" wrapText="1"/>
    </xf>
    <xf numFmtId="0" fontId="29" fillId="0" borderId="32" xfId="0" applyFont="1" applyBorder="1" applyAlignment="1">
      <alignment horizontal="center" vertical="center"/>
    </xf>
    <xf numFmtId="0" fontId="29" fillId="0" borderId="34" xfId="0" applyFont="1" applyBorder="1" applyAlignment="1">
      <alignment horizontal="center" vertical="center"/>
    </xf>
    <xf numFmtId="0" fontId="29" fillId="0" borderId="29" xfId="0" applyFont="1" applyBorder="1" applyAlignment="1">
      <alignment horizontal="center" vertical="center" wrapText="1"/>
    </xf>
    <xf numFmtId="0" fontId="29" fillId="0" borderId="15" xfId="0" applyFont="1" applyBorder="1" applyAlignment="1">
      <alignment horizontal="center" vertical="center"/>
    </xf>
    <xf numFmtId="0" fontId="29" fillId="0" borderId="35" xfId="0" applyFont="1" applyBorder="1" applyAlignment="1">
      <alignment horizontal="center" vertical="center"/>
    </xf>
    <xf numFmtId="0" fontId="29" fillId="0" borderId="44" xfId="0" applyFont="1" applyBorder="1" applyAlignment="1">
      <alignment horizontal="center" vertical="center" wrapText="1"/>
    </xf>
    <xf numFmtId="0" fontId="29" fillId="0" borderId="19" xfId="0" applyFont="1" applyBorder="1" applyAlignment="1">
      <alignment horizontal="center" vertical="center"/>
    </xf>
    <xf numFmtId="0" fontId="29" fillId="0" borderId="48" xfId="0" applyFont="1" applyBorder="1" applyAlignment="1">
      <alignment horizontal="center" vertical="center"/>
    </xf>
    <xf numFmtId="0" fontId="29" fillId="45" borderId="44" xfId="0" applyFont="1" applyFill="1" applyBorder="1" applyAlignment="1">
      <alignment horizontal="center" vertical="center"/>
    </xf>
    <xf numFmtId="0" fontId="29" fillId="45" borderId="46" xfId="0" applyFont="1" applyFill="1" applyBorder="1" applyAlignment="1">
      <alignment horizontal="center" vertical="center"/>
    </xf>
    <xf numFmtId="0" fontId="28" fillId="35" borderId="44" xfId="0" applyFont="1" applyFill="1" applyBorder="1" applyAlignment="1">
      <alignment horizontal="center" vertical="center" wrapText="1"/>
    </xf>
    <xf numFmtId="0" fontId="28" fillId="35" borderId="45" xfId="0" applyFont="1" applyFill="1" applyBorder="1" applyAlignment="1">
      <alignment horizontal="center" vertical="center" wrapText="1"/>
    </xf>
    <xf numFmtId="0" fontId="28" fillId="35" borderId="46" xfId="0" applyFont="1" applyFill="1" applyBorder="1" applyAlignment="1">
      <alignment horizontal="center" vertical="center" wrapText="1"/>
    </xf>
    <xf numFmtId="0" fontId="29" fillId="43" borderId="19" xfId="0" applyFont="1" applyFill="1" applyBorder="1" applyAlignment="1">
      <alignment horizontal="center" vertical="center" wrapText="1"/>
    </xf>
    <xf numFmtId="0" fontId="29" fillId="43" borderId="47" xfId="0" applyFont="1" applyFill="1" applyBorder="1" applyAlignment="1">
      <alignment horizontal="center" vertical="center" wrapText="1"/>
    </xf>
    <xf numFmtId="0" fontId="29" fillId="43" borderId="24" xfId="0" applyFont="1" applyFill="1" applyBorder="1" applyAlignment="1">
      <alignment horizontal="center" vertical="center" wrapText="1"/>
    </xf>
  </cellXfs>
  <cellStyles count="53">
    <cellStyle name="%60 - Vurgu1 2" xfId="47"/>
    <cellStyle name="%60 - Vurgu2 2" xfId="48"/>
    <cellStyle name="%60 - Vurgu3 2" xfId="49"/>
    <cellStyle name="%60 - Vurgu4 2" xfId="50"/>
    <cellStyle name="%60 - Vurgu5 2" xfId="51"/>
    <cellStyle name="%60 - Vurgu6 2" xfId="5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rmal 2" xfId="44"/>
    <cellStyle name="Normal 3" xfId="43"/>
    <cellStyle name="Not 2" xfId="46"/>
    <cellStyle name="Note" xfId="15" builtinId="10" customBuiltin="1"/>
    <cellStyle name="Nötr 2" xfId="45"/>
    <cellStyle name="Output" xfId="10" builtinId="21" customBuiltin="1"/>
    <cellStyle name="Title" xfId="1" builtinId="15" customBuiltin="1"/>
    <cellStyle name="Total" xfId="17" builtinId="25" customBuiltin="1"/>
    <cellStyle name="Warning Text" xfId="14" builtinId="11" customBuiltin="1"/>
  </cellStyles>
  <dxfs count="91">
    <dxf>
      <fill>
        <patternFill>
          <bgColor rgb="FF92D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C00000"/>
        </patternFill>
      </fill>
    </dxf>
    <dxf>
      <fill>
        <patternFill>
          <bgColor rgb="FFC00000"/>
        </patternFill>
      </fill>
    </dxf>
    <dxf>
      <font>
        <b/>
        <i val="0"/>
      </font>
      <fill>
        <patternFill>
          <bgColor rgb="FF00B0F0"/>
        </patternFill>
      </fill>
    </dxf>
    <dxf>
      <font>
        <b/>
        <i val="0"/>
      </font>
      <fill>
        <patternFill>
          <bgColor rgb="FFFFFF00"/>
        </patternFill>
      </fill>
    </dxf>
    <dxf>
      <font>
        <b/>
        <i val="0"/>
      </font>
      <fill>
        <patternFill>
          <bgColor theme="9" tint="-0.499984740745262"/>
        </patternFill>
      </fill>
    </dxf>
    <dxf>
      <font>
        <b/>
        <i val="0"/>
      </font>
      <fill>
        <patternFill>
          <bgColor theme="6"/>
        </patternFill>
      </fill>
    </dxf>
    <dxf>
      <font>
        <b/>
        <i val="0"/>
      </font>
      <fill>
        <patternFill>
          <bgColor theme="6"/>
        </patternFill>
      </fill>
    </dxf>
    <dxf>
      <font>
        <b/>
        <i val="0"/>
      </font>
      <fill>
        <patternFill>
          <bgColor rgb="FF00B0F0"/>
        </patternFill>
      </fill>
    </dxf>
    <dxf>
      <font>
        <b/>
        <i val="0"/>
      </font>
      <fill>
        <patternFill>
          <bgColor rgb="FFFFFF00"/>
        </patternFill>
      </fill>
    </dxf>
    <dxf>
      <font>
        <b/>
        <i val="0"/>
      </font>
      <fill>
        <patternFill>
          <bgColor rgb="FFFFFF00"/>
        </patternFill>
      </fill>
    </dxf>
    <dxf>
      <font>
        <b/>
        <i val="0"/>
      </font>
      <fill>
        <patternFill>
          <bgColor rgb="FFFFFF00"/>
        </patternFill>
      </fill>
    </dxf>
    <dxf>
      <fill>
        <patternFill>
          <bgColor rgb="FF92D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C00000"/>
        </patternFill>
      </fill>
    </dxf>
    <dxf>
      <fill>
        <patternFill>
          <bgColor rgb="FFC00000"/>
        </patternFill>
      </fill>
    </dxf>
    <dxf>
      <font>
        <b/>
        <i val="0"/>
      </font>
      <fill>
        <patternFill>
          <bgColor rgb="FF00B0F0"/>
        </patternFill>
      </fill>
    </dxf>
    <dxf>
      <font>
        <b/>
        <i val="0"/>
      </font>
      <fill>
        <patternFill>
          <bgColor rgb="FFFFFF00"/>
        </patternFill>
      </fill>
    </dxf>
    <dxf>
      <font>
        <b/>
        <i val="0"/>
      </font>
      <fill>
        <patternFill>
          <bgColor theme="9" tint="-0.499984740745262"/>
        </patternFill>
      </fill>
    </dxf>
    <dxf>
      <font>
        <b/>
        <i val="0"/>
      </font>
      <fill>
        <patternFill>
          <bgColor theme="6"/>
        </patternFill>
      </fill>
    </dxf>
    <dxf>
      <font>
        <b/>
        <i val="0"/>
      </font>
      <fill>
        <patternFill>
          <bgColor theme="6"/>
        </patternFill>
      </fill>
    </dxf>
    <dxf>
      <font>
        <b/>
        <i val="0"/>
      </font>
      <fill>
        <patternFill>
          <bgColor rgb="FF00B0F0"/>
        </patternFill>
      </fill>
    </dxf>
    <dxf>
      <font>
        <b/>
        <i val="0"/>
      </font>
      <fill>
        <patternFill>
          <bgColor rgb="FFFFFF00"/>
        </patternFill>
      </fill>
    </dxf>
    <dxf>
      <font>
        <b/>
        <i val="0"/>
      </font>
      <fill>
        <patternFill>
          <bgColor rgb="FFFFFF00"/>
        </patternFill>
      </fill>
    </dxf>
    <dxf>
      <font>
        <b/>
        <i val="0"/>
      </font>
      <fill>
        <patternFill>
          <bgColor rgb="FFFFFF00"/>
        </patternFill>
      </fill>
    </dxf>
    <dxf>
      <fill>
        <patternFill>
          <bgColor rgb="FF92D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C00000"/>
        </patternFill>
      </fill>
    </dxf>
    <dxf>
      <fill>
        <patternFill>
          <bgColor rgb="FFC00000"/>
        </patternFill>
      </fill>
    </dxf>
    <dxf>
      <font>
        <b/>
        <i val="0"/>
      </font>
      <fill>
        <patternFill>
          <bgColor rgb="FF00B0F0"/>
        </patternFill>
      </fill>
    </dxf>
    <dxf>
      <font>
        <b/>
        <i val="0"/>
      </font>
      <fill>
        <patternFill>
          <bgColor rgb="FFFFFF00"/>
        </patternFill>
      </fill>
    </dxf>
    <dxf>
      <font>
        <b/>
        <i val="0"/>
      </font>
      <fill>
        <patternFill>
          <bgColor theme="9" tint="-0.499984740745262"/>
        </patternFill>
      </fill>
    </dxf>
    <dxf>
      <font>
        <b/>
        <i val="0"/>
      </font>
      <fill>
        <patternFill>
          <bgColor theme="6"/>
        </patternFill>
      </fill>
    </dxf>
    <dxf>
      <font>
        <b/>
        <i val="0"/>
      </font>
      <fill>
        <patternFill>
          <bgColor theme="6"/>
        </patternFill>
      </fill>
    </dxf>
    <dxf>
      <font>
        <b/>
        <i val="0"/>
      </font>
      <fill>
        <patternFill>
          <bgColor rgb="FF00B0F0"/>
        </patternFill>
      </fill>
    </dxf>
    <dxf>
      <font>
        <b/>
        <i val="0"/>
      </font>
      <fill>
        <patternFill>
          <bgColor rgb="FFFFFF00"/>
        </patternFill>
      </fill>
    </dxf>
    <dxf>
      <font>
        <b/>
        <i val="0"/>
      </font>
      <fill>
        <patternFill>
          <bgColor rgb="FFFFFF00"/>
        </patternFill>
      </fill>
    </dxf>
    <dxf>
      <font>
        <b/>
        <i val="0"/>
      </font>
      <fill>
        <patternFill>
          <bgColor rgb="FFFFFF00"/>
        </patternFill>
      </fill>
    </dxf>
    <dxf>
      <fill>
        <patternFill>
          <bgColor rgb="FF92D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C00000"/>
        </patternFill>
      </fill>
    </dxf>
    <dxf>
      <fill>
        <patternFill>
          <bgColor rgb="FFC00000"/>
        </patternFill>
      </fill>
    </dxf>
    <dxf>
      <font>
        <b/>
        <i val="0"/>
      </font>
      <fill>
        <patternFill>
          <bgColor rgb="FF00B0F0"/>
        </patternFill>
      </fill>
    </dxf>
    <dxf>
      <font>
        <b/>
        <i val="0"/>
      </font>
      <fill>
        <patternFill>
          <bgColor rgb="FFFFFF00"/>
        </patternFill>
      </fill>
    </dxf>
    <dxf>
      <font>
        <b/>
        <i val="0"/>
      </font>
      <fill>
        <patternFill>
          <bgColor theme="9" tint="-0.499984740745262"/>
        </patternFill>
      </fill>
    </dxf>
    <dxf>
      <font>
        <b/>
        <i val="0"/>
      </font>
      <fill>
        <patternFill>
          <bgColor theme="6"/>
        </patternFill>
      </fill>
    </dxf>
    <dxf>
      <font>
        <b/>
        <i val="0"/>
      </font>
      <fill>
        <patternFill>
          <bgColor theme="6"/>
        </patternFill>
      </fill>
    </dxf>
    <dxf>
      <font>
        <b/>
        <i val="0"/>
      </font>
      <fill>
        <patternFill>
          <bgColor rgb="FF00B0F0"/>
        </patternFill>
      </fill>
    </dxf>
    <dxf>
      <font>
        <b/>
        <i val="0"/>
      </font>
      <fill>
        <patternFill>
          <bgColor rgb="FFFFFF00"/>
        </patternFill>
      </fill>
    </dxf>
    <dxf>
      <font>
        <b/>
        <i val="0"/>
      </font>
      <fill>
        <patternFill>
          <bgColor rgb="FFFFFF00"/>
        </patternFill>
      </fill>
    </dxf>
    <dxf>
      <font>
        <b/>
        <i val="0"/>
      </font>
      <fill>
        <patternFill>
          <bgColor rgb="FFFFFF00"/>
        </patternFill>
      </fill>
    </dxf>
    <dxf>
      <fill>
        <patternFill>
          <bgColor rgb="FF92D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C00000"/>
        </patternFill>
      </fill>
    </dxf>
    <dxf>
      <fill>
        <patternFill>
          <bgColor rgb="FFC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134470</xdr:colOff>
      <xdr:row>0</xdr:row>
      <xdr:rowOff>179295</xdr:rowOff>
    </xdr:from>
    <xdr:to>
      <xdr:col>1</xdr:col>
      <xdr:colOff>1904999</xdr:colOff>
      <xdr:row>3</xdr:row>
      <xdr:rowOff>44033</xdr:rowOff>
    </xdr:to>
    <xdr:pic>
      <xdr:nvPicPr>
        <xdr:cNvPr id="2" name="Picture 1" descr="Description: C:\Users\Hikmet Tasdemir\AppData\Local\Microsoft\Windows\Temporary Internet Files\Content.Outlook\BASDTBSR\ou_logo.jp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750794" y="179295"/>
          <a:ext cx="1770529" cy="436238"/>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solutioncenter.ozyegin.edu.tr/WorkOrder.do?woMode=viewWO&amp;woID=115429&amp;fromListView=true&amp;navType=n" TargetMode="External"/><Relationship Id="rId21" Type="http://schemas.openxmlformats.org/officeDocument/2006/relationships/hyperlink" Target="https://solutioncenter.ozyegin.edu.tr/WorkOrder.do?woMode=viewWO&amp;woID=114066&amp;fromListView=true&amp;navType=n" TargetMode="External"/><Relationship Id="rId42" Type="http://schemas.openxmlformats.org/officeDocument/2006/relationships/hyperlink" Target="https://solutioncenter.ozyegin.edu.tr/WorkOrder.do?woMode=viewWO&amp;woID=114015&amp;fromListView=true&amp;navType=n" TargetMode="External"/><Relationship Id="rId47" Type="http://schemas.openxmlformats.org/officeDocument/2006/relationships/hyperlink" Target="https://solutioncenter.ozyegin.edu.tr/WorkOrder.do?woMode=viewWO&amp;woID=117951&amp;fromListView=true&amp;navType=n" TargetMode="External"/><Relationship Id="rId63" Type="http://schemas.openxmlformats.org/officeDocument/2006/relationships/hyperlink" Target="https://solutioncenter.ozyegin.edu.tr/WorkOrder.do?woMode=viewWO&amp;woID=121772&amp;fromListView=true&amp;navType=p" TargetMode="External"/><Relationship Id="rId68" Type="http://schemas.openxmlformats.org/officeDocument/2006/relationships/hyperlink" Target="https://solutioncenter.ozyegin.edu.tr/WorkOrder.do?woMode=viewWO&amp;woID=121945&amp;fromListView=true&amp;navType=n" TargetMode="External"/><Relationship Id="rId16" Type="http://schemas.openxmlformats.org/officeDocument/2006/relationships/hyperlink" Target="https://solutioncenter.ozyegin.edu.tr/WorkOrder.do?woMode=viewWO&amp;woID=113947&amp;fromListView=true&amp;navType=n" TargetMode="External"/><Relationship Id="rId11" Type="http://schemas.openxmlformats.org/officeDocument/2006/relationships/hyperlink" Target="https://solutioncenter.ozyegin.edu.tr/WorkOrder.do?woMode=viewWO&amp;woID=113720&amp;fromListView=true&amp;navType=n" TargetMode="External"/><Relationship Id="rId24" Type="http://schemas.openxmlformats.org/officeDocument/2006/relationships/hyperlink" Target="https://solutioncenter.ozyegin.edu.tr/WorkOrder.do?woMode=viewWO&amp;woID=115077&amp;fromListView=true&amp;navType=n" TargetMode="External"/><Relationship Id="rId32" Type="http://schemas.openxmlformats.org/officeDocument/2006/relationships/hyperlink" Target="https://solutioncenter.ozyegin.edu.tr/WorkOrder.do?woMode=viewWO&amp;woID=117043&amp;fromListView=true&amp;navType=n" TargetMode="External"/><Relationship Id="rId37" Type="http://schemas.openxmlformats.org/officeDocument/2006/relationships/hyperlink" Target="https://solutioncenter.ozyegin.edu.tr/WorkOrder.do?woMode=viewWO&amp;woID=117832&amp;fromListView=true&amp;navType=n" TargetMode="External"/><Relationship Id="rId40" Type="http://schemas.openxmlformats.org/officeDocument/2006/relationships/hyperlink" Target="https://solutioncenter.ozyegin.edu.tr/WorkOrder.do?woMode=viewWO&amp;woID=117912&amp;fromListView=true&amp;navType=n" TargetMode="External"/><Relationship Id="rId45" Type="http://schemas.openxmlformats.org/officeDocument/2006/relationships/hyperlink" Target="https://solutioncenter.ozyegin.edu.tr/WorkOrder.do?woMode=viewWO&amp;woID=117925&amp;fromListView=true&amp;navType=n" TargetMode="External"/><Relationship Id="rId53" Type="http://schemas.openxmlformats.org/officeDocument/2006/relationships/hyperlink" Target="https://solutioncenter.ozyegin.edu.tr/WorkOrder.do?woMode=viewWO&amp;woID=120466&amp;fromListView=true&amp;navType=n" TargetMode="External"/><Relationship Id="rId58" Type="http://schemas.openxmlformats.org/officeDocument/2006/relationships/hyperlink" Target="https://solutioncenter.ozyegin.edu.tr/WorkOrder.do?woMode=viewWO&amp;woID=120919&amp;fromListView=true&amp;navType=n" TargetMode="External"/><Relationship Id="rId66" Type="http://schemas.openxmlformats.org/officeDocument/2006/relationships/hyperlink" Target="https://solutioncenter.ozyegin.edu.tr/WorkOrder.do?woMode=viewWO&amp;woID=121811&amp;fromListView=true&amp;navType=p" TargetMode="External"/><Relationship Id="rId74" Type="http://schemas.openxmlformats.org/officeDocument/2006/relationships/hyperlink" Target="https://solutioncenter.ozyegin.edu.tr/WorkOrder.do?woMode=viewWO&amp;woID=126793&amp;fromListView=true&amp;navType=p" TargetMode="External"/><Relationship Id="rId5" Type="http://schemas.openxmlformats.org/officeDocument/2006/relationships/hyperlink" Target="https://solutioncenter.ozyegin.edu.tr/WorkOrder.do?woMode=viewWO&amp;woID=113252&amp;fromListView=true&amp;navType=n" TargetMode="External"/><Relationship Id="rId61" Type="http://schemas.openxmlformats.org/officeDocument/2006/relationships/hyperlink" Target="https://solutioncenter.ozyegin.edu.tr/WorkOrder.do?woMode=viewWO&amp;woID=121679&amp;fromListView=true&amp;navType=n" TargetMode="External"/><Relationship Id="rId19" Type="http://schemas.openxmlformats.org/officeDocument/2006/relationships/hyperlink" Target="https://solutioncenter.ozyegin.edu.tr/WorkOrder.do?woMode=viewWO&amp;woID=114060&amp;fromListView=true&amp;navType=n" TargetMode="External"/><Relationship Id="rId14" Type="http://schemas.openxmlformats.org/officeDocument/2006/relationships/hyperlink" Target="https://solutioncenter.ozyegin.edu.tr/WorkOrder.do?woMode=viewWO&amp;woID=113854&amp;fromListView=true&amp;navType=n" TargetMode="External"/><Relationship Id="rId22" Type="http://schemas.openxmlformats.org/officeDocument/2006/relationships/hyperlink" Target="https://solutioncenter.ozyegin.edu.tr/WorkOrder.do?woMode=viewWO&amp;woID=114483&amp;fromListView=true&amp;navType=n" TargetMode="External"/><Relationship Id="rId27" Type="http://schemas.openxmlformats.org/officeDocument/2006/relationships/hyperlink" Target="https://solutioncenter.ozyegin.edu.tr/WorkOrder.do?woMode=viewWO&amp;woID=115430&amp;fromListView=true&amp;navType=n" TargetMode="External"/><Relationship Id="rId30" Type="http://schemas.openxmlformats.org/officeDocument/2006/relationships/hyperlink" Target="https://solutioncenter.ozyegin.edu.tr/WorkOrder.do?woMode=viewWO&amp;woID=115564&amp;fromListView=true&amp;navType=n" TargetMode="External"/><Relationship Id="rId35" Type="http://schemas.openxmlformats.org/officeDocument/2006/relationships/hyperlink" Target="https://solutioncenter.ozyegin.edu.tr/WorkOrder.do?woMode=viewWO&amp;woID=117558&amp;fromListView=true&amp;navType=n" TargetMode="External"/><Relationship Id="rId43" Type="http://schemas.openxmlformats.org/officeDocument/2006/relationships/hyperlink" Target="https://solutioncenter.ozyegin.edu.tr/WorkOrder.do?woMode=viewWO&amp;woID=114016&amp;fromListView=true&amp;navType=n" TargetMode="External"/><Relationship Id="rId48" Type="http://schemas.openxmlformats.org/officeDocument/2006/relationships/hyperlink" Target="https://solutioncenter.ozyegin.edu.tr/WorkOrder.do?woMode=viewWO&amp;woID=118516&amp;fromListView=true&amp;navType=n" TargetMode="External"/><Relationship Id="rId56" Type="http://schemas.openxmlformats.org/officeDocument/2006/relationships/hyperlink" Target="https://solutioncenter.ozyegin.edu.tr/WorkOrder.do?woMode=viewWO&amp;woID=120793&amp;fromListView=true&amp;navType=n" TargetMode="External"/><Relationship Id="rId64" Type="http://schemas.openxmlformats.org/officeDocument/2006/relationships/hyperlink" Target="https://solutioncenter.ozyegin.edu.tr/WorkOrder.do?woMode=viewWO&amp;woID=121799&amp;fromListView=true&amp;navType=n" TargetMode="External"/><Relationship Id="rId69" Type="http://schemas.openxmlformats.org/officeDocument/2006/relationships/hyperlink" Target="https://solutioncenter.ozyegin.edu.tr/WorkOrder.do?woMode=viewWO&amp;woID=122245&amp;fromListView=true&amp;navType=p" TargetMode="External"/><Relationship Id="rId77" Type="http://schemas.openxmlformats.org/officeDocument/2006/relationships/printerSettings" Target="../printerSettings/printerSettings1.bin"/><Relationship Id="rId8" Type="http://schemas.openxmlformats.org/officeDocument/2006/relationships/hyperlink" Target="https://solutioncenter.ozyegin.edu.tr/WorkOrder.do?woMode=viewWO&amp;woID=113716&amp;fromListView=true&amp;navType=n" TargetMode="External"/><Relationship Id="rId51" Type="http://schemas.openxmlformats.org/officeDocument/2006/relationships/hyperlink" Target="https://solutioncenter.ozyegin.edu.tr/WorkOrder.do?woMode=viewWO&amp;woID=118611&amp;fromListView=true&amp;navType=p" TargetMode="External"/><Relationship Id="rId72" Type="http://schemas.openxmlformats.org/officeDocument/2006/relationships/hyperlink" Target="https://solutioncenter.ozyegin.edu.tr/WorkOrder.do?woMode=viewWO&amp;woID=125390&amp;fromListView=true&amp;navType=n" TargetMode="External"/><Relationship Id="rId3" Type="http://schemas.openxmlformats.org/officeDocument/2006/relationships/hyperlink" Target="https://solutioncenter.ozyegin.edu.tr/WorkOrder.do?woMode=viewWO&amp;woID=96610&amp;fromListView=true&amp;navType=n" TargetMode="External"/><Relationship Id="rId12" Type="http://schemas.openxmlformats.org/officeDocument/2006/relationships/hyperlink" Target="https://solutioncenter.ozyegin.edu.tr/WorkOrder.do?woMode=viewWO&amp;woID=113722&amp;fromListView=true&amp;navType=n" TargetMode="External"/><Relationship Id="rId17" Type="http://schemas.openxmlformats.org/officeDocument/2006/relationships/hyperlink" Target="https://solutioncenter.ozyegin.edu.tr/WorkOrder.do?woMode=viewWO&amp;woID=114012&amp;fromListView=true&amp;navType=n" TargetMode="External"/><Relationship Id="rId25" Type="http://schemas.openxmlformats.org/officeDocument/2006/relationships/hyperlink" Target="https://solutioncenter.ozyegin.edu.tr/WorkOrder.do?woMode=viewWO&amp;woID=115359&amp;fromListView=true&amp;navType=n" TargetMode="External"/><Relationship Id="rId33" Type="http://schemas.openxmlformats.org/officeDocument/2006/relationships/hyperlink" Target="https://solutioncenter.ozyegin.edu.tr/WorkOrder.do?woMode=viewWO&amp;woID=117268&amp;fromListView=true&amp;navType=n" TargetMode="External"/><Relationship Id="rId38" Type="http://schemas.openxmlformats.org/officeDocument/2006/relationships/hyperlink" Target="https://solutioncenter.ozyegin.edu.tr/WorkOrder.do?woMode=viewWO&amp;woID=117908&amp;fromListView=true&amp;navType=n" TargetMode="External"/><Relationship Id="rId46" Type="http://schemas.openxmlformats.org/officeDocument/2006/relationships/hyperlink" Target="https://solutioncenter.ozyegin.edu.tr/WorkOrder.do?woMode=viewWO&amp;woID=117942&amp;fromListView=true&amp;navType=n" TargetMode="External"/><Relationship Id="rId59" Type="http://schemas.openxmlformats.org/officeDocument/2006/relationships/hyperlink" Target="https://solutioncenter.ozyegin.edu.tr/WorkOrder.do?woMode=viewWO&amp;woID=121320&amp;fromListView=true&amp;navType=n" TargetMode="External"/><Relationship Id="rId67" Type="http://schemas.openxmlformats.org/officeDocument/2006/relationships/hyperlink" Target="https://solutioncenter.ozyegin.edu.tr/WorkOrder.do?woMode=viewWO&amp;woID=121812&amp;fromListView=true&amp;navType=n" TargetMode="External"/><Relationship Id="rId20" Type="http://schemas.openxmlformats.org/officeDocument/2006/relationships/hyperlink" Target="https://solutioncenter.ozyegin.edu.tr/WorkOrder.do?woMode=viewWO&amp;woID=114063&amp;fromListView=true&amp;navType=n" TargetMode="External"/><Relationship Id="rId41" Type="http://schemas.openxmlformats.org/officeDocument/2006/relationships/hyperlink" Target="https://solutioncenter.ozyegin.edu.tr/WorkOrder.do?woMode=viewWO&amp;woID=117913&amp;fromListView=true&amp;navType=n" TargetMode="External"/><Relationship Id="rId54" Type="http://schemas.openxmlformats.org/officeDocument/2006/relationships/hyperlink" Target="https://solutioncenter.ozyegin.edu.tr/WorkOrder.do?woMode=viewWO&amp;woID=120544&amp;fromListView=true&amp;navType=n" TargetMode="External"/><Relationship Id="rId62" Type="http://schemas.openxmlformats.org/officeDocument/2006/relationships/hyperlink" Target="https://solutioncenter.ozyegin.edu.tr/WorkOrder.do?woMode=viewWO&amp;woID=121681&amp;fromListView=true&amp;navType=n" TargetMode="External"/><Relationship Id="rId70" Type="http://schemas.openxmlformats.org/officeDocument/2006/relationships/hyperlink" Target="https://solutioncenter.ozyegin.edu.tr/WorkOrder.do?woMode=viewWO&amp;woID=125090&amp;fromListView=true&amp;navType=p" TargetMode="External"/><Relationship Id="rId75" Type="http://schemas.openxmlformats.org/officeDocument/2006/relationships/hyperlink" Target="https://solutioncenter.ozyegin.edu.tr/WorkOrder.do?woMode=viewWO&amp;woID=127458&amp;fromListView=true&amp;navType=n" TargetMode="External"/><Relationship Id="rId1" Type="http://schemas.openxmlformats.org/officeDocument/2006/relationships/hyperlink" Target="https://solutioncenter.ozyegin.edu.tr/WorkOrder.do?woMode=viewWO&amp;woID=94620&amp;&amp;fromListView=true" TargetMode="External"/><Relationship Id="rId6" Type="http://schemas.openxmlformats.org/officeDocument/2006/relationships/hyperlink" Target="https://solutioncenter.ozyegin.edu.tr/WorkOrder.do?woMode=viewWO&amp;woID=113703&amp;fromListView=true&amp;navType=n" TargetMode="External"/><Relationship Id="rId15" Type="http://schemas.openxmlformats.org/officeDocument/2006/relationships/hyperlink" Target="https://solutioncenter.ozyegin.edu.tr/WorkOrder.do?woMode=viewWO&amp;woID=113855&amp;fromListView=true&amp;navType=n" TargetMode="External"/><Relationship Id="rId23" Type="http://schemas.openxmlformats.org/officeDocument/2006/relationships/hyperlink" Target="https://solutioncenter.ozyegin.edu.tr/WorkOrder.do?woMode=viewWO&amp;woID=114505&amp;fromListView=true&amp;navType=n" TargetMode="External"/><Relationship Id="rId28" Type="http://schemas.openxmlformats.org/officeDocument/2006/relationships/hyperlink" Target="https://solutioncenter.ozyegin.edu.tr/WorkOrder.do?woMode=viewWO&amp;woID=114365&amp;fromListView=true&amp;navType=n" TargetMode="External"/><Relationship Id="rId36" Type="http://schemas.openxmlformats.org/officeDocument/2006/relationships/hyperlink" Target="https://solutioncenter.ozyegin.edu.tr/WorkOrder.do?woMode=viewWO&amp;woID=117829&amp;fromListView=true&amp;navType=n" TargetMode="External"/><Relationship Id="rId49" Type="http://schemas.openxmlformats.org/officeDocument/2006/relationships/hyperlink" Target="https://solutioncenter.ozyegin.edu.tr/WorkOrder.do?woMode=viewWO&amp;woID=118040&amp;fromListView=true&amp;navType=p" TargetMode="External"/><Relationship Id="rId57" Type="http://schemas.openxmlformats.org/officeDocument/2006/relationships/hyperlink" Target="https://solutioncenter.ozyegin.edu.tr/WorkOrder.do?woMode=viewWO&amp;woID=120817&amp;fromListView=true&amp;navType=n" TargetMode="External"/><Relationship Id="rId10" Type="http://schemas.openxmlformats.org/officeDocument/2006/relationships/hyperlink" Target="https://solutioncenter.ozyegin.edu.tr/WorkOrder.do?woMode=viewWO&amp;woID=113719&amp;fromListView=true&amp;navType=n" TargetMode="External"/><Relationship Id="rId31" Type="http://schemas.openxmlformats.org/officeDocument/2006/relationships/hyperlink" Target="https://solutioncenter.ozyegin.edu.tr/WorkOrder.do?woMode=viewWO&amp;woID=116788&amp;fromListView=true&amp;navType=n" TargetMode="External"/><Relationship Id="rId44" Type="http://schemas.openxmlformats.org/officeDocument/2006/relationships/hyperlink" Target="https://solutioncenter.ozyegin.edu.tr/WorkOrder.do?woMode=viewWO&amp;woID=117914&amp;fromListView=true&amp;navType=n" TargetMode="External"/><Relationship Id="rId52" Type="http://schemas.openxmlformats.org/officeDocument/2006/relationships/hyperlink" Target="https://solutioncenter.ozyegin.edu.tr/WorkOrder.do?woMode=viewWO&amp;woID=118612&amp;fromListView=true&amp;navType=n" TargetMode="External"/><Relationship Id="rId60" Type="http://schemas.openxmlformats.org/officeDocument/2006/relationships/hyperlink" Target="https://solutioncenter.ozyegin.edu.tr/WorkOrder.do?woMode=viewWO&amp;woID=121476&amp;fromListView=true&amp;navType=n" TargetMode="External"/><Relationship Id="rId65" Type="http://schemas.openxmlformats.org/officeDocument/2006/relationships/hyperlink" Target="https://solutioncenter.ozyegin.edu.tr/WorkOrder.do?woMode=viewWO&amp;woID=121809&amp;fromListView=true&amp;navType=n" TargetMode="External"/><Relationship Id="rId73" Type="http://schemas.openxmlformats.org/officeDocument/2006/relationships/hyperlink" Target="https://solutioncenter.ozyegin.edu.tr/WorkOrder.do?woMode=viewWO&amp;woID=126774&amp;fromListView=true&amp;navType=n" TargetMode="External"/><Relationship Id="rId78" Type="http://schemas.openxmlformats.org/officeDocument/2006/relationships/drawing" Target="../drawings/drawing1.xml"/><Relationship Id="rId4" Type="http://schemas.openxmlformats.org/officeDocument/2006/relationships/hyperlink" Target="https://solutioncenter.ozyegin.edu.tr/WorkOrder.do?woMode=viewWO&amp;woID=99976&amp;fromListView=true&amp;navType=n" TargetMode="External"/><Relationship Id="rId9" Type="http://schemas.openxmlformats.org/officeDocument/2006/relationships/hyperlink" Target="https://solutioncenter.ozyegin.edu.tr/WorkOrder.do?woMode=viewWO&amp;woID=113718&amp;fromListView=true&amp;navType=n" TargetMode="External"/><Relationship Id="rId13" Type="http://schemas.openxmlformats.org/officeDocument/2006/relationships/hyperlink" Target="https://solutioncenter.ozyegin.edu.tr/WorkOrder.do?woMode=viewWO&amp;woID=113813&amp;fromListView=true&amp;navType=n" TargetMode="External"/><Relationship Id="rId18" Type="http://schemas.openxmlformats.org/officeDocument/2006/relationships/hyperlink" Target="https://solutioncenter.ozyegin.edu.tr/WorkOrder.do?woMode=viewWO&amp;woID=114032&amp;fromListView=true&amp;navType=n" TargetMode="External"/><Relationship Id="rId39" Type="http://schemas.openxmlformats.org/officeDocument/2006/relationships/hyperlink" Target="https://solutioncenter.ozyegin.edu.tr/WorkOrder.do?woMode=viewWO&amp;woID=117910&amp;fromListView=true&amp;navType=n" TargetMode="External"/><Relationship Id="rId34" Type="http://schemas.openxmlformats.org/officeDocument/2006/relationships/hyperlink" Target="https://solutioncenter.ozyegin.edu.tr/WorkOrder.do?woMode=viewWO&amp;woID=117553&amp;fromListView=true&amp;navType=n" TargetMode="External"/><Relationship Id="rId50" Type="http://schemas.openxmlformats.org/officeDocument/2006/relationships/hyperlink" Target="https://solutioncenter.ozyegin.edu.tr/WorkOrder.do?woMode=viewWO&amp;woID=118519&amp;fromListView=true&amp;navType=n" TargetMode="External"/><Relationship Id="rId55" Type="http://schemas.openxmlformats.org/officeDocument/2006/relationships/hyperlink" Target="https://solutioncenter.ozyegin.edu.tr/WorkOrder.do?woMode=viewWO&amp;woID=120648&amp;fromListView=true&amp;navType=p" TargetMode="External"/><Relationship Id="rId76" Type="http://schemas.openxmlformats.org/officeDocument/2006/relationships/hyperlink" Target="https://solutioncenter.ozyegin.edu.tr/WorkOrder.do?woMode=viewWO&amp;woID=127725&amp;fromListView=true&amp;navType=n" TargetMode="External"/><Relationship Id="rId7" Type="http://schemas.openxmlformats.org/officeDocument/2006/relationships/hyperlink" Target="https://solutioncenter.ozyegin.edu.tr/WorkOrder.do?woMode=viewWO&amp;woID=94635&amp;&amp;fromListView=true" TargetMode="External"/><Relationship Id="rId71" Type="http://schemas.openxmlformats.org/officeDocument/2006/relationships/hyperlink" Target="https://solutioncenter.ozyegin.edu.tr/WorkOrder.do?woMode=viewWO&amp;woID=125104&amp;fromListView=true&amp;navType=p" TargetMode="External"/><Relationship Id="rId2" Type="http://schemas.openxmlformats.org/officeDocument/2006/relationships/hyperlink" Target="https://solutioncenter.ozyegin.edu.tr/WorkOrder.do?woMode=viewWO&amp;woID=94999&amp;fromListView=true&amp;navType=n" TargetMode="External"/><Relationship Id="rId29" Type="http://schemas.openxmlformats.org/officeDocument/2006/relationships/hyperlink" Target="https://solutioncenter.ozyegin.edu.tr/WorkOrder.do?woMode=viewWO&amp;woID=115485&amp;fromListView=true&amp;navType=n"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640"/>
  <sheetViews>
    <sheetView showGridLines="0" tabSelected="1" zoomScale="85" zoomScaleNormal="85" zoomScaleSheetLayoutView="25" workbookViewId="0">
      <pane xSplit="1" ySplit="5" topLeftCell="B6" activePane="bottomRight" state="frozen"/>
      <selection pane="topRight" activeCell="B1" sqref="B1"/>
      <selection pane="bottomLeft" activeCell="A2" sqref="A2"/>
      <selection pane="bottomRight" activeCell="E6" sqref="E6"/>
    </sheetView>
  </sheetViews>
  <sheetFormatPr defaultRowHeight="15" x14ac:dyDescent="0.25"/>
  <cols>
    <col min="1" max="1" width="9.28515625" style="1" bestFit="1" customWidth="1"/>
    <col min="2" max="3" width="36.5703125" style="1" bestFit="1" customWidth="1"/>
    <col min="4" max="4" width="36.5703125" style="1" customWidth="1"/>
    <col min="5" max="8" width="36.5703125" style="1" bestFit="1" customWidth="1"/>
    <col min="9" max="9" width="13.28515625" style="1" bestFit="1" customWidth="1"/>
    <col min="10" max="10" width="13.42578125" style="1" bestFit="1" customWidth="1"/>
    <col min="11" max="11" width="12" style="1" bestFit="1" customWidth="1"/>
    <col min="12" max="12" width="15.28515625" style="24" bestFit="1" customWidth="1"/>
    <col min="13" max="13" width="15.85546875" style="2" customWidth="1"/>
    <col min="14" max="14" width="36.5703125" style="1" bestFit="1" customWidth="1"/>
    <col min="15" max="15" width="38" style="1" customWidth="1"/>
    <col min="16" max="16" width="13.5703125" style="1" bestFit="1" customWidth="1"/>
    <col min="17" max="17" width="13.7109375" style="1" bestFit="1" customWidth="1"/>
    <col min="18" max="18" width="12.28515625" style="1" bestFit="1" customWidth="1"/>
    <col min="19" max="19" width="18.5703125" style="1" bestFit="1" customWidth="1"/>
    <col min="20" max="20" width="15.85546875" style="1" customWidth="1"/>
    <col min="21" max="21" width="17.5703125" style="65" customWidth="1"/>
    <col min="22" max="22" width="16.28515625" style="65" customWidth="1"/>
    <col min="23" max="23" width="15.85546875" style="3" customWidth="1"/>
    <col min="24" max="24" width="14.7109375" style="3" customWidth="1"/>
    <col min="25" max="29" width="9.140625" style="3"/>
  </cols>
  <sheetData>
    <row r="1" spans="1:23" x14ac:dyDescent="0.25">
      <c r="A1" s="149"/>
      <c r="B1" s="150" t="s">
        <v>911</v>
      </c>
      <c r="C1" s="151"/>
      <c r="D1" s="151"/>
      <c r="E1" s="151"/>
      <c r="F1" s="151"/>
      <c r="G1" s="151"/>
      <c r="H1" s="151"/>
      <c r="I1" s="151"/>
      <c r="J1" s="151"/>
      <c r="K1" s="151"/>
      <c r="L1" s="151"/>
      <c r="M1" s="151"/>
      <c r="N1" s="151"/>
      <c r="O1" s="151"/>
      <c r="P1" s="151"/>
      <c r="Q1" s="151"/>
      <c r="R1" s="151"/>
      <c r="U1" s="73"/>
      <c r="V1" s="74"/>
      <c r="W1" s="73"/>
    </row>
    <row r="2" spans="1:23" x14ac:dyDescent="0.25">
      <c r="A2" s="149"/>
      <c r="B2" s="152"/>
      <c r="C2" s="151"/>
      <c r="D2" s="151"/>
      <c r="E2" s="151"/>
      <c r="F2" s="151"/>
      <c r="G2" s="151"/>
      <c r="H2" s="151"/>
      <c r="I2" s="151"/>
      <c r="J2" s="151"/>
      <c r="K2" s="151"/>
      <c r="L2" s="151"/>
      <c r="M2" s="151"/>
      <c r="N2" s="151"/>
      <c r="O2" s="151"/>
      <c r="P2" s="151"/>
      <c r="Q2" s="151"/>
      <c r="R2" s="151"/>
      <c r="U2" s="73"/>
      <c r="V2" s="73"/>
      <c r="W2" s="73"/>
    </row>
    <row r="3" spans="1:23" x14ac:dyDescent="0.25">
      <c r="A3" s="149"/>
      <c r="B3" s="152"/>
      <c r="C3" s="151"/>
      <c r="D3" s="151"/>
      <c r="E3" s="151"/>
      <c r="F3" s="151"/>
      <c r="G3" s="151"/>
      <c r="H3" s="151"/>
      <c r="I3" s="151"/>
      <c r="J3" s="151"/>
      <c r="K3" s="151"/>
      <c r="L3" s="151"/>
      <c r="M3" s="151"/>
      <c r="N3" s="151"/>
      <c r="O3" s="151"/>
      <c r="P3" s="151"/>
      <c r="Q3" s="151"/>
      <c r="R3" s="151"/>
      <c r="U3" s="73"/>
      <c r="V3" s="73"/>
      <c r="W3" s="73"/>
    </row>
    <row r="4" spans="1:23" x14ac:dyDescent="0.25">
      <c r="A4" s="149"/>
      <c r="B4" s="153"/>
      <c r="C4" s="154"/>
      <c r="D4" s="154"/>
      <c r="E4" s="154"/>
      <c r="F4" s="154"/>
      <c r="G4" s="154"/>
      <c r="H4" s="154"/>
      <c r="I4" s="154"/>
      <c r="J4" s="154"/>
      <c r="K4" s="154"/>
      <c r="L4" s="154"/>
      <c r="M4" s="154"/>
      <c r="N4" s="154"/>
      <c r="O4" s="154"/>
      <c r="P4" s="154"/>
      <c r="Q4" s="154"/>
      <c r="R4" s="154"/>
      <c r="S4" s="9" t="s">
        <v>910</v>
      </c>
      <c r="T4" s="10">
        <v>43480</v>
      </c>
      <c r="U4" s="155" t="s">
        <v>2475</v>
      </c>
      <c r="V4" s="155"/>
      <c r="W4" s="73"/>
    </row>
    <row r="5" spans="1:23" s="7" customFormat="1" ht="25.5" x14ac:dyDescent="0.25">
      <c r="A5" s="8" t="s">
        <v>739</v>
      </c>
      <c r="B5" s="4" t="s">
        <v>862</v>
      </c>
      <c r="C5" s="4" t="s">
        <v>2356</v>
      </c>
      <c r="D5" s="16" t="s">
        <v>740</v>
      </c>
      <c r="E5" s="4" t="s">
        <v>0</v>
      </c>
      <c r="F5" s="4" t="s">
        <v>1</v>
      </c>
      <c r="G5" s="4" t="s">
        <v>2</v>
      </c>
      <c r="H5" s="4" t="s">
        <v>3</v>
      </c>
      <c r="I5" s="4" t="s">
        <v>4</v>
      </c>
      <c r="J5" s="4" t="s">
        <v>5</v>
      </c>
      <c r="K5" s="4" t="s">
        <v>6</v>
      </c>
      <c r="L5" s="79" t="s">
        <v>7</v>
      </c>
      <c r="M5" s="5" t="s">
        <v>8</v>
      </c>
      <c r="N5" s="4" t="s">
        <v>9</v>
      </c>
      <c r="O5" s="4" t="s">
        <v>10</v>
      </c>
      <c r="P5" s="6" t="s">
        <v>11</v>
      </c>
      <c r="Q5" s="4" t="s">
        <v>12</v>
      </c>
      <c r="R5" s="4" t="s">
        <v>6</v>
      </c>
      <c r="S5" s="4" t="s">
        <v>13</v>
      </c>
      <c r="T5" s="59" t="s">
        <v>741</v>
      </c>
      <c r="U5" s="75" t="s">
        <v>741</v>
      </c>
      <c r="V5" s="75" t="s">
        <v>741</v>
      </c>
    </row>
    <row r="6" spans="1:23" s="25" customFormat="1" ht="178.5" x14ac:dyDescent="0.25">
      <c r="A6" s="17">
        <v>209</v>
      </c>
      <c r="B6" s="17" t="s">
        <v>2352</v>
      </c>
      <c r="C6" s="18" t="s">
        <v>23</v>
      </c>
      <c r="D6" s="19" t="s">
        <v>737</v>
      </c>
      <c r="E6" s="20" t="s">
        <v>2340</v>
      </c>
      <c r="F6" s="17" t="s">
        <v>2349</v>
      </c>
      <c r="G6" s="17" t="s">
        <v>102</v>
      </c>
      <c r="H6" s="17" t="s">
        <v>1347</v>
      </c>
      <c r="I6" s="17">
        <v>10</v>
      </c>
      <c r="J6" s="17">
        <v>3</v>
      </c>
      <c r="K6" s="17">
        <v>100</v>
      </c>
      <c r="L6" s="21">
        <f t="shared" ref="L6:L69" si="0">I6*J6*K6</f>
        <v>3000</v>
      </c>
      <c r="M6" s="22">
        <v>43115</v>
      </c>
      <c r="N6" s="17" t="s">
        <v>2350</v>
      </c>
      <c r="O6" s="17" t="s">
        <v>1285</v>
      </c>
      <c r="P6" s="23">
        <v>0.5</v>
      </c>
      <c r="Q6" s="17">
        <v>3</v>
      </c>
      <c r="R6" s="17">
        <v>100</v>
      </c>
      <c r="S6" s="21">
        <f t="shared" ref="S6:S25" si="1">P6*Q6*R6</f>
        <v>150</v>
      </c>
      <c r="T6" s="18"/>
      <c r="U6" s="67"/>
      <c r="V6" s="67"/>
    </row>
    <row r="7" spans="1:23" s="25" customFormat="1" ht="51" x14ac:dyDescent="0.25">
      <c r="A7" s="17">
        <v>293</v>
      </c>
      <c r="B7" s="26" t="s">
        <v>2278</v>
      </c>
      <c r="C7" s="18" t="s">
        <v>1500</v>
      </c>
      <c r="D7" s="19" t="s">
        <v>736</v>
      </c>
      <c r="E7" s="20" t="s">
        <v>1498</v>
      </c>
      <c r="F7" s="17" t="s">
        <v>1499</v>
      </c>
      <c r="G7" s="17" t="s">
        <v>23</v>
      </c>
      <c r="H7" s="26" t="s">
        <v>1327</v>
      </c>
      <c r="I7" s="17">
        <v>10</v>
      </c>
      <c r="J7" s="17">
        <v>3</v>
      </c>
      <c r="K7" s="17">
        <v>100</v>
      </c>
      <c r="L7" s="21">
        <f t="shared" si="0"/>
        <v>3000</v>
      </c>
      <c r="M7" s="22">
        <v>43115</v>
      </c>
      <c r="N7" s="17" t="s">
        <v>455</v>
      </c>
      <c r="O7" s="17" t="s">
        <v>1469</v>
      </c>
      <c r="P7" s="23">
        <v>0.5</v>
      </c>
      <c r="Q7" s="17">
        <v>1</v>
      </c>
      <c r="R7" s="17">
        <v>100</v>
      </c>
      <c r="S7" s="21">
        <f t="shared" si="1"/>
        <v>50</v>
      </c>
      <c r="T7" s="18"/>
      <c r="U7" s="67"/>
      <c r="V7" s="67"/>
    </row>
    <row r="8" spans="1:23" s="25" customFormat="1" ht="89.25" x14ac:dyDescent="0.25">
      <c r="A8" s="17">
        <v>452</v>
      </c>
      <c r="B8" s="26" t="s">
        <v>2395</v>
      </c>
      <c r="C8" s="18" t="s">
        <v>1680</v>
      </c>
      <c r="D8" s="19" t="s">
        <v>736</v>
      </c>
      <c r="E8" s="27" t="s">
        <v>1920</v>
      </c>
      <c r="F8" s="26" t="s">
        <v>1921</v>
      </c>
      <c r="G8" s="26" t="s">
        <v>769</v>
      </c>
      <c r="H8" s="26" t="s">
        <v>1347</v>
      </c>
      <c r="I8" s="26">
        <v>10</v>
      </c>
      <c r="J8" s="26">
        <v>3</v>
      </c>
      <c r="K8" s="26">
        <v>100</v>
      </c>
      <c r="L8" s="21">
        <f t="shared" si="0"/>
        <v>3000</v>
      </c>
      <c r="M8" s="22">
        <v>43115</v>
      </c>
      <c r="N8" s="26" t="s">
        <v>2351</v>
      </c>
      <c r="O8" s="26" t="s">
        <v>1834</v>
      </c>
      <c r="P8" s="29">
        <v>0.5</v>
      </c>
      <c r="Q8" s="26">
        <v>1</v>
      </c>
      <c r="R8" s="26">
        <v>100</v>
      </c>
      <c r="S8" s="30">
        <f t="shared" si="1"/>
        <v>50</v>
      </c>
      <c r="T8" s="31"/>
      <c r="U8" s="67"/>
      <c r="V8" s="67"/>
    </row>
    <row r="9" spans="1:23" s="25" customFormat="1" ht="409.5" x14ac:dyDescent="0.25">
      <c r="A9" s="17">
        <v>459</v>
      </c>
      <c r="B9" s="17" t="s">
        <v>2418</v>
      </c>
      <c r="C9" s="18" t="s">
        <v>1556</v>
      </c>
      <c r="D9" s="19" t="s">
        <v>737</v>
      </c>
      <c r="E9" s="20" t="s">
        <v>2412</v>
      </c>
      <c r="F9" s="17" t="s">
        <v>2288</v>
      </c>
      <c r="G9" s="17" t="s">
        <v>847</v>
      </c>
      <c r="H9" s="26" t="s">
        <v>1347</v>
      </c>
      <c r="I9" s="17">
        <v>10</v>
      </c>
      <c r="J9" s="17">
        <v>3</v>
      </c>
      <c r="K9" s="17">
        <v>100</v>
      </c>
      <c r="L9" s="21">
        <f t="shared" si="0"/>
        <v>3000</v>
      </c>
      <c r="M9" s="22">
        <v>43115</v>
      </c>
      <c r="N9" s="17" t="s">
        <v>1107</v>
      </c>
      <c r="O9" s="17" t="s">
        <v>1805</v>
      </c>
      <c r="P9" s="23">
        <v>0.5</v>
      </c>
      <c r="Q9" s="17">
        <v>1</v>
      </c>
      <c r="R9" s="17">
        <v>100</v>
      </c>
      <c r="S9" s="21">
        <f t="shared" si="1"/>
        <v>50</v>
      </c>
      <c r="T9" s="18"/>
      <c r="U9" s="67"/>
      <c r="V9" s="67"/>
    </row>
    <row r="10" spans="1:23" s="25" customFormat="1" ht="229.5" x14ac:dyDescent="0.25">
      <c r="A10" s="17">
        <v>460</v>
      </c>
      <c r="B10" s="17" t="s">
        <v>2289</v>
      </c>
      <c r="C10" s="18" t="s">
        <v>2260</v>
      </c>
      <c r="D10" s="19" t="s">
        <v>737</v>
      </c>
      <c r="E10" s="20" t="s">
        <v>2227</v>
      </c>
      <c r="F10" s="17" t="s">
        <v>2228</v>
      </c>
      <c r="G10" s="17" t="s">
        <v>1685</v>
      </c>
      <c r="H10" s="17" t="s">
        <v>1347</v>
      </c>
      <c r="I10" s="17">
        <v>10</v>
      </c>
      <c r="J10" s="17">
        <v>3</v>
      </c>
      <c r="K10" s="17">
        <v>100</v>
      </c>
      <c r="L10" s="21">
        <f t="shared" si="0"/>
        <v>3000</v>
      </c>
      <c r="M10" s="22">
        <v>43115</v>
      </c>
      <c r="N10" s="17" t="s">
        <v>1108</v>
      </c>
      <c r="O10" s="17" t="s">
        <v>1311</v>
      </c>
      <c r="P10" s="23">
        <v>10</v>
      </c>
      <c r="Q10" s="17">
        <v>3</v>
      </c>
      <c r="R10" s="17">
        <v>100</v>
      </c>
      <c r="S10" s="21">
        <f t="shared" si="1"/>
        <v>3000</v>
      </c>
      <c r="T10" s="18"/>
      <c r="U10" s="67"/>
      <c r="V10" s="67"/>
    </row>
    <row r="11" spans="1:23" s="25" customFormat="1" ht="382.5" x14ac:dyDescent="0.25">
      <c r="A11" s="17">
        <v>463</v>
      </c>
      <c r="B11" s="17" t="s">
        <v>2291</v>
      </c>
      <c r="C11" s="18" t="s">
        <v>677</v>
      </c>
      <c r="D11" s="19" t="s">
        <v>737</v>
      </c>
      <c r="E11" s="20" t="s">
        <v>1978</v>
      </c>
      <c r="F11" s="17" t="s">
        <v>1795</v>
      </c>
      <c r="G11" s="17" t="s">
        <v>1685</v>
      </c>
      <c r="H11" s="26" t="s">
        <v>1347</v>
      </c>
      <c r="I11" s="17">
        <v>10</v>
      </c>
      <c r="J11" s="17">
        <v>3</v>
      </c>
      <c r="K11" s="17">
        <v>100</v>
      </c>
      <c r="L11" s="21">
        <f t="shared" si="0"/>
        <v>3000</v>
      </c>
      <c r="M11" s="22">
        <v>43115</v>
      </c>
      <c r="N11" s="17" t="s">
        <v>2353</v>
      </c>
      <c r="O11" s="17" t="s">
        <v>1686</v>
      </c>
      <c r="P11" s="23">
        <v>1</v>
      </c>
      <c r="Q11" s="17">
        <v>0.5</v>
      </c>
      <c r="R11" s="17">
        <v>100</v>
      </c>
      <c r="S11" s="21">
        <f t="shared" si="1"/>
        <v>50</v>
      </c>
      <c r="T11" s="60"/>
      <c r="U11" s="67"/>
      <c r="V11" s="67"/>
    </row>
    <row r="12" spans="1:23" s="25" customFormat="1" ht="165.75" x14ac:dyDescent="0.25">
      <c r="A12" s="17">
        <v>20</v>
      </c>
      <c r="B12" s="17" t="s">
        <v>1187</v>
      </c>
      <c r="C12" s="18" t="s">
        <v>41</v>
      </c>
      <c r="D12" s="19" t="s">
        <v>736</v>
      </c>
      <c r="E12" s="27" t="s">
        <v>54</v>
      </c>
      <c r="F12" s="26" t="s">
        <v>1875</v>
      </c>
      <c r="G12" s="26" t="s">
        <v>749</v>
      </c>
      <c r="H12" s="26" t="s">
        <v>1204</v>
      </c>
      <c r="I12" s="26">
        <v>10</v>
      </c>
      <c r="J12" s="26">
        <v>6</v>
      </c>
      <c r="K12" s="26">
        <v>40</v>
      </c>
      <c r="L12" s="21">
        <f t="shared" si="0"/>
        <v>2400</v>
      </c>
      <c r="M12" s="28">
        <v>43115</v>
      </c>
      <c r="N12" s="26" t="s">
        <v>55</v>
      </c>
      <c r="O12" s="17" t="s">
        <v>1200</v>
      </c>
      <c r="P12" s="23">
        <v>0.5</v>
      </c>
      <c r="Q12" s="26">
        <v>6</v>
      </c>
      <c r="R12" s="26">
        <v>15</v>
      </c>
      <c r="S12" s="30">
        <f t="shared" si="1"/>
        <v>45</v>
      </c>
      <c r="T12" s="31"/>
      <c r="U12" s="67"/>
      <c r="V12" s="67"/>
    </row>
    <row r="13" spans="1:23" s="25" customFormat="1" ht="114.75" x14ac:dyDescent="0.25">
      <c r="A13" s="17">
        <v>48</v>
      </c>
      <c r="B13" s="26" t="s">
        <v>1236</v>
      </c>
      <c r="C13" s="31" t="s">
        <v>1240</v>
      </c>
      <c r="D13" s="19" t="s">
        <v>736</v>
      </c>
      <c r="E13" s="27" t="s">
        <v>2364</v>
      </c>
      <c r="F13" s="26" t="s">
        <v>2031</v>
      </c>
      <c r="G13" s="26" t="s">
        <v>748</v>
      </c>
      <c r="H13" s="26" t="s">
        <v>1204</v>
      </c>
      <c r="I13" s="26">
        <v>10</v>
      </c>
      <c r="J13" s="26">
        <v>6</v>
      </c>
      <c r="K13" s="26">
        <v>40</v>
      </c>
      <c r="L13" s="21">
        <f t="shared" si="0"/>
        <v>2400</v>
      </c>
      <c r="M13" s="22">
        <v>43115</v>
      </c>
      <c r="N13" s="26" t="s">
        <v>991</v>
      </c>
      <c r="O13" s="17" t="s">
        <v>1200</v>
      </c>
      <c r="P13" s="23">
        <v>1</v>
      </c>
      <c r="Q13" s="26">
        <v>6</v>
      </c>
      <c r="R13" s="26">
        <v>40</v>
      </c>
      <c r="S13" s="30">
        <f t="shared" si="1"/>
        <v>240</v>
      </c>
      <c r="T13" s="31"/>
      <c r="U13" s="67"/>
      <c r="V13" s="67"/>
    </row>
    <row r="14" spans="1:23" s="25" customFormat="1" ht="51" x14ac:dyDescent="0.25">
      <c r="A14" s="17">
        <v>88</v>
      </c>
      <c r="B14" s="26" t="s">
        <v>929</v>
      </c>
      <c r="C14" s="31" t="s">
        <v>175</v>
      </c>
      <c r="D14" s="19" t="s">
        <v>736</v>
      </c>
      <c r="E14" s="27" t="s">
        <v>2330</v>
      </c>
      <c r="F14" s="26" t="s">
        <v>2331</v>
      </c>
      <c r="G14" s="26" t="s">
        <v>781</v>
      </c>
      <c r="H14" s="26" t="s">
        <v>1204</v>
      </c>
      <c r="I14" s="26">
        <v>10</v>
      </c>
      <c r="J14" s="26">
        <v>6</v>
      </c>
      <c r="K14" s="26">
        <v>40</v>
      </c>
      <c r="L14" s="21">
        <f t="shared" si="0"/>
        <v>2400</v>
      </c>
      <c r="M14" s="22">
        <v>43115</v>
      </c>
      <c r="N14" s="26" t="s">
        <v>2332</v>
      </c>
      <c r="O14" s="26" t="s">
        <v>1256</v>
      </c>
      <c r="P14" s="23">
        <v>0.5</v>
      </c>
      <c r="Q14" s="26">
        <v>6</v>
      </c>
      <c r="R14" s="26">
        <v>40</v>
      </c>
      <c r="S14" s="30">
        <f t="shared" si="1"/>
        <v>120</v>
      </c>
      <c r="T14" s="31"/>
      <c r="U14" s="67"/>
      <c r="V14" s="67"/>
    </row>
    <row r="15" spans="1:23" s="25" customFormat="1" ht="76.5" x14ac:dyDescent="0.25">
      <c r="A15" s="17">
        <v>113</v>
      </c>
      <c r="B15" s="26" t="s">
        <v>1777</v>
      </c>
      <c r="C15" s="31" t="s">
        <v>199</v>
      </c>
      <c r="D15" s="19" t="s">
        <v>738</v>
      </c>
      <c r="E15" s="27" t="s">
        <v>2463</v>
      </c>
      <c r="F15" s="26" t="s">
        <v>2171</v>
      </c>
      <c r="G15" s="26" t="s">
        <v>2081</v>
      </c>
      <c r="H15" s="26" t="s">
        <v>1209</v>
      </c>
      <c r="I15" s="26">
        <v>10</v>
      </c>
      <c r="J15" s="26">
        <v>6</v>
      </c>
      <c r="K15" s="26">
        <v>40</v>
      </c>
      <c r="L15" s="21">
        <f t="shared" si="0"/>
        <v>2400</v>
      </c>
      <c r="M15" s="22">
        <v>43115</v>
      </c>
      <c r="N15" s="26" t="s">
        <v>983</v>
      </c>
      <c r="O15" s="26" t="s">
        <v>1838</v>
      </c>
      <c r="P15" s="23">
        <v>0.5</v>
      </c>
      <c r="Q15" s="26">
        <v>6</v>
      </c>
      <c r="R15" s="26">
        <v>40</v>
      </c>
      <c r="S15" s="30">
        <f t="shared" si="1"/>
        <v>120</v>
      </c>
      <c r="T15" s="61">
        <v>117951</v>
      </c>
      <c r="U15" s="67"/>
      <c r="V15" s="67"/>
    </row>
    <row r="16" spans="1:23" s="25" customFormat="1" ht="280.5" x14ac:dyDescent="0.25">
      <c r="A16" s="17">
        <v>192</v>
      </c>
      <c r="B16" s="17" t="s">
        <v>1759</v>
      </c>
      <c r="C16" s="18" t="s">
        <v>942</v>
      </c>
      <c r="D16" s="19" t="s">
        <v>736</v>
      </c>
      <c r="E16" s="20" t="s">
        <v>2358</v>
      </c>
      <c r="F16" s="17" t="s">
        <v>320</v>
      </c>
      <c r="G16" s="17" t="s">
        <v>39</v>
      </c>
      <c r="H16" s="17" t="s">
        <v>1209</v>
      </c>
      <c r="I16" s="17">
        <v>10</v>
      </c>
      <c r="J16" s="17">
        <v>6</v>
      </c>
      <c r="K16" s="17">
        <v>40</v>
      </c>
      <c r="L16" s="21">
        <f t="shared" si="0"/>
        <v>2400</v>
      </c>
      <c r="M16" s="28">
        <v>43115</v>
      </c>
      <c r="N16" s="17" t="s">
        <v>1026</v>
      </c>
      <c r="O16" s="26" t="s">
        <v>1256</v>
      </c>
      <c r="P16" s="23">
        <v>1</v>
      </c>
      <c r="Q16" s="17">
        <v>6</v>
      </c>
      <c r="R16" s="17">
        <v>40</v>
      </c>
      <c r="S16" s="21">
        <f t="shared" si="1"/>
        <v>240</v>
      </c>
      <c r="T16" s="18"/>
      <c r="U16" s="67"/>
      <c r="V16" s="67"/>
    </row>
    <row r="17" spans="1:29" s="25" customFormat="1" ht="127.5" x14ac:dyDescent="0.25">
      <c r="A17" s="17">
        <v>336</v>
      </c>
      <c r="B17" s="32" t="s">
        <v>1706</v>
      </c>
      <c r="C17" s="18" t="s">
        <v>14</v>
      </c>
      <c r="D17" s="19" t="s">
        <v>736</v>
      </c>
      <c r="E17" s="20" t="s">
        <v>1746</v>
      </c>
      <c r="F17" s="17" t="s">
        <v>2396</v>
      </c>
      <c r="G17" s="17" t="s">
        <v>1747</v>
      </c>
      <c r="H17" s="17" t="s">
        <v>1204</v>
      </c>
      <c r="I17" s="17">
        <v>10</v>
      </c>
      <c r="J17" s="17">
        <v>6</v>
      </c>
      <c r="K17" s="17">
        <v>40</v>
      </c>
      <c r="L17" s="21">
        <f t="shared" si="0"/>
        <v>2400</v>
      </c>
      <c r="M17" s="28">
        <v>43115</v>
      </c>
      <c r="N17" s="17" t="s">
        <v>2404</v>
      </c>
      <c r="O17" s="26" t="s">
        <v>1200</v>
      </c>
      <c r="P17" s="23">
        <v>0.5</v>
      </c>
      <c r="Q17" s="17">
        <v>6</v>
      </c>
      <c r="R17" s="17">
        <v>40</v>
      </c>
      <c r="S17" s="21">
        <f t="shared" si="1"/>
        <v>120</v>
      </c>
      <c r="T17" s="18"/>
      <c r="U17" s="67"/>
      <c r="V17" s="67"/>
    </row>
    <row r="18" spans="1:29" s="25" customFormat="1" ht="165.75" x14ac:dyDescent="0.25">
      <c r="A18" s="17">
        <v>376</v>
      </c>
      <c r="B18" s="26" t="s">
        <v>2296</v>
      </c>
      <c r="C18" s="31" t="s">
        <v>2445</v>
      </c>
      <c r="D18" s="19" t="s">
        <v>736</v>
      </c>
      <c r="E18" s="27" t="s">
        <v>2297</v>
      </c>
      <c r="F18" s="26" t="s">
        <v>2298</v>
      </c>
      <c r="G18" s="26" t="s">
        <v>2299</v>
      </c>
      <c r="H18" s="26" t="s">
        <v>1204</v>
      </c>
      <c r="I18" s="26">
        <v>10</v>
      </c>
      <c r="J18" s="26">
        <v>6</v>
      </c>
      <c r="K18" s="26">
        <v>40</v>
      </c>
      <c r="L18" s="21">
        <f t="shared" si="0"/>
        <v>2400</v>
      </c>
      <c r="M18" s="22">
        <v>43115</v>
      </c>
      <c r="N18" s="26" t="s">
        <v>2300</v>
      </c>
      <c r="O18" s="26" t="s">
        <v>1200</v>
      </c>
      <c r="P18" s="23">
        <v>0.5</v>
      </c>
      <c r="Q18" s="26">
        <v>3</v>
      </c>
      <c r="R18" s="26">
        <v>40</v>
      </c>
      <c r="S18" s="30">
        <f t="shared" si="1"/>
        <v>60</v>
      </c>
      <c r="T18" s="31"/>
      <c r="U18" s="67"/>
      <c r="V18" s="67"/>
    </row>
    <row r="19" spans="1:29" s="25" customFormat="1" ht="306" x14ac:dyDescent="0.25">
      <c r="A19" s="17">
        <v>380</v>
      </c>
      <c r="B19" s="26" t="s">
        <v>1157</v>
      </c>
      <c r="C19" s="31" t="s">
        <v>563</v>
      </c>
      <c r="D19" s="19" t="s">
        <v>736</v>
      </c>
      <c r="E19" s="27" t="s">
        <v>2301</v>
      </c>
      <c r="F19" s="26" t="s">
        <v>2328</v>
      </c>
      <c r="G19" s="26" t="s">
        <v>781</v>
      </c>
      <c r="H19" s="26" t="s">
        <v>1207</v>
      </c>
      <c r="I19" s="26">
        <v>10</v>
      </c>
      <c r="J19" s="26">
        <v>6</v>
      </c>
      <c r="K19" s="26">
        <v>40</v>
      </c>
      <c r="L19" s="21">
        <f t="shared" si="0"/>
        <v>2400</v>
      </c>
      <c r="M19" s="28">
        <v>43115</v>
      </c>
      <c r="N19" s="26" t="s">
        <v>2329</v>
      </c>
      <c r="O19" s="26" t="s">
        <v>1823</v>
      </c>
      <c r="P19" s="23">
        <v>1</v>
      </c>
      <c r="Q19" s="26">
        <v>3</v>
      </c>
      <c r="R19" s="26">
        <v>40</v>
      </c>
      <c r="S19" s="30">
        <f t="shared" si="1"/>
        <v>120</v>
      </c>
      <c r="T19" s="31"/>
      <c r="U19" s="67"/>
      <c r="V19" s="67"/>
    </row>
    <row r="20" spans="1:29" s="25" customFormat="1" ht="408" x14ac:dyDescent="0.25">
      <c r="A20" s="17">
        <v>413</v>
      </c>
      <c r="B20" s="26" t="s">
        <v>1706</v>
      </c>
      <c r="C20" s="18" t="s">
        <v>14</v>
      </c>
      <c r="D20" s="19" t="s">
        <v>736</v>
      </c>
      <c r="E20" s="20" t="s">
        <v>2074</v>
      </c>
      <c r="F20" s="17" t="s">
        <v>1796</v>
      </c>
      <c r="G20" s="17" t="s">
        <v>1797</v>
      </c>
      <c r="H20" s="26" t="s">
        <v>1205</v>
      </c>
      <c r="I20" s="17">
        <v>10</v>
      </c>
      <c r="J20" s="17">
        <v>6</v>
      </c>
      <c r="K20" s="17">
        <v>40</v>
      </c>
      <c r="L20" s="21">
        <f t="shared" si="0"/>
        <v>2400</v>
      </c>
      <c r="M20" s="22">
        <v>43115</v>
      </c>
      <c r="N20" s="17" t="s">
        <v>2406</v>
      </c>
      <c r="O20" s="26" t="s">
        <v>1200</v>
      </c>
      <c r="P20" s="23">
        <v>0.5</v>
      </c>
      <c r="Q20" s="17">
        <v>6</v>
      </c>
      <c r="R20" s="17">
        <v>40</v>
      </c>
      <c r="S20" s="21">
        <f t="shared" si="1"/>
        <v>120</v>
      </c>
      <c r="T20" s="60"/>
      <c r="U20" s="67"/>
      <c r="V20" s="67"/>
    </row>
    <row r="21" spans="1:29" s="25" customFormat="1" ht="140.25" x14ac:dyDescent="0.25">
      <c r="A21" s="17">
        <v>444</v>
      </c>
      <c r="B21" s="26" t="s">
        <v>2290</v>
      </c>
      <c r="C21" s="31" t="s">
        <v>935</v>
      </c>
      <c r="D21" s="19" t="s">
        <v>738</v>
      </c>
      <c r="E21" s="27" t="s">
        <v>671</v>
      </c>
      <c r="F21" s="26" t="s">
        <v>2354</v>
      </c>
      <c r="G21" s="26" t="s">
        <v>768</v>
      </c>
      <c r="H21" s="26" t="s">
        <v>1232</v>
      </c>
      <c r="I21" s="26">
        <v>10</v>
      </c>
      <c r="J21" s="26">
        <v>6</v>
      </c>
      <c r="K21" s="26">
        <v>40</v>
      </c>
      <c r="L21" s="21">
        <f t="shared" si="0"/>
        <v>2400</v>
      </c>
      <c r="M21" s="28">
        <v>43115</v>
      </c>
      <c r="N21" s="26" t="s">
        <v>1671</v>
      </c>
      <c r="O21" s="26" t="s">
        <v>1831</v>
      </c>
      <c r="P21" s="23">
        <v>0.5</v>
      </c>
      <c r="Q21" s="26">
        <v>3</v>
      </c>
      <c r="R21" s="26">
        <v>40</v>
      </c>
      <c r="S21" s="30">
        <f t="shared" si="1"/>
        <v>60</v>
      </c>
      <c r="T21" s="61"/>
      <c r="U21" s="67"/>
      <c r="V21" s="67"/>
    </row>
    <row r="22" spans="1:29" s="25" customFormat="1" ht="102" x14ac:dyDescent="0.25">
      <c r="A22" s="17">
        <v>468</v>
      </c>
      <c r="B22" s="17" t="s">
        <v>2279</v>
      </c>
      <c r="C22" s="18" t="s">
        <v>365</v>
      </c>
      <c r="D22" s="19" t="s">
        <v>736</v>
      </c>
      <c r="E22" s="20" t="s">
        <v>2460</v>
      </c>
      <c r="F22" s="17" t="s">
        <v>1691</v>
      </c>
      <c r="G22" s="17" t="s">
        <v>15</v>
      </c>
      <c r="H22" s="26" t="s">
        <v>1204</v>
      </c>
      <c r="I22" s="17">
        <v>10</v>
      </c>
      <c r="J22" s="17">
        <v>6</v>
      </c>
      <c r="K22" s="17">
        <v>40</v>
      </c>
      <c r="L22" s="21">
        <f t="shared" si="0"/>
        <v>2400</v>
      </c>
      <c r="M22" s="22">
        <v>43115</v>
      </c>
      <c r="N22" s="17" t="s">
        <v>688</v>
      </c>
      <c r="O22" s="26" t="s">
        <v>1256</v>
      </c>
      <c r="P22" s="23">
        <v>1</v>
      </c>
      <c r="Q22" s="17">
        <v>6</v>
      </c>
      <c r="R22" s="17">
        <v>40</v>
      </c>
      <c r="S22" s="21">
        <f t="shared" si="1"/>
        <v>240</v>
      </c>
      <c r="T22" s="18"/>
      <c r="U22" s="68"/>
      <c r="V22" s="67"/>
    </row>
    <row r="23" spans="1:29" s="25" customFormat="1" ht="114.75" x14ac:dyDescent="0.25">
      <c r="A23" s="17">
        <v>471</v>
      </c>
      <c r="B23" s="26" t="s">
        <v>2146</v>
      </c>
      <c r="C23" s="18" t="s">
        <v>2147</v>
      </c>
      <c r="D23" s="19" t="s">
        <v>736</v>
      </c>
      <c r="E23" s="20" t="s">
        <v>2360</v>
      </c>
      <c r="F23" s="17" t="s">
        <v>2469</v>
      </c>
      <c r="G23" s="17" t="s">
        <v>1802</v>
      </c>
      <c r="H23" s="26" t="s">
        <v>2148</v>
      </c>
      <c r="I23" s="17">
        <v>10</v>
      </c>
      <c r="J23" s="17">
        <v>6</v>
      </c>
      <c r="K23" s="17">
        <v>40</v>
      </c>
      <c r="L23" s="21">
        <f t="shared" si="0"/>
        <v>2400</v>
      </c>
      <c r="M23" s="22">
        <v>43115</v>
      </c>
      <c r="N23" s="17" t="s">
        <v>2468</v>
      </c>
      <c r="O23" s="26" t="s">
        <v>1256</v>
      </c>
      <c r="P23" s="23">
        <v>1</v>
      </c>
      <c r="Q23" s="17">
        <v>6</v>
      </c>
      <c r="R23" s="17">
        <v>40</v>
      </c>
      <c r="S23" s="21">
        <f t="shared" si="1"/>
        <v>240</v>
      </c>
      <c r="T23" s="60"/>
      <c r="U23" s="67"/>
      <c r="V23" s="67"/>
    </row>
    <row r="24" spans="1:29" s="25" customFormat="1" ht="51" x14ac:dyDescent="0.25">
      <c r="A24" s="17">
        <v>475</v>
      </c>
      <c r="B24" s="26" t="s">
        <v>938</v>
      </c>
      <c r="C24" s="31" t="s">
        <v>440</v>
      </c>
      <c r="D24" s="19" t="s">
        <v>736</v>
      </c>
      <c r="E24" s="27" t="s">
        <v>697</v>
      </c>
      <c r="F24" s="26" t="s">
        <v>1699</v>
      </c>
      <c r="G24" s="17" t="s">
        <v>850</v>
      </c>
      <c r="H24" s="26" t="s">
        <v>1232</v>
      </c>
      <c r="I24" s="26">
        <v>10</v>
      </c>
      <c r="J24" s="26">
        <v>6</v>
      </c>
      <c r="K24" s="26">
        <v>40</v>
      </c>
      <c r="L24" s="21">
        <f t="shared" si="0"/>
        <v>2400</v>
      </c>
      <c r="M24" s="22">
        <v>43115</v>
      </c>
      <c r="N24" s="26" t="s">
        <v>698</v>
      </c>
      <c r="O24" s="26" t="s">
        <v>1835</v>
      </c>
      <c r="P24" s="23">
        <v>0.5</v>
      </c>
      <c r="Q24" s="26">
        <v>3</v>
      </c>
      <c r="R24" s="26">
        <v>40</v>
      </c>
      <c r="S24" s="30">
        <f t="shared" si="1"/>
        <v>60</v>
      </c>
      <c r="T24" s="31"/>
      <c r="U24" s="67"/>
      <c r="V24" s="67"/>
    </row>
    <row r="25" spans="1:29" s="25" customFormat="1" ht="51" x14ac:dyDescent="0.25">
      <c r="A25" s="17">
        <v>478</v>
      </c>
      <c r="B25" s="32" t="s">
        <v>1706</v>
      </c>
      <c r="C25" s="18" t="s">
        <v>14</v>
      </c>
      <c r="D25" s="19" t="s">
        <v>736</v>
      </c>
      <c r="E25" s="20" t="s">
        <v>702</v>
      </c>
      <c r="F25" s="17" t="s">
        <v>1707</v>
      </c>
      <c r="G25" s="17" t="s">
        <v>98</v>
      </c>
      <c r="H25" s="26" t="s">
        <v>1204</v>
      </c>
      <c r="I25" s="17">
        <v>10</v>
      </c>
      <c r="J25" s="17">
        <v>6</v>
      </c>
      <c r="K25" s="17">
        <v>40</v>
      </c>
      <c r="L25" s="21">
        <f t="shared" si="0"/>
        <v>2400</v>
      </c>
      <c r="M25" s="22">
        <v>43115</v>
      </c>
      <c r="N25" s="17" t="s">
        <v>703</v>
      </c>
      <c r="O25" s="26" t="s">
        <v>1806</v>
      </c>
      <c r="P25" s="23">
        <v>1</v>
      </c>
      <c r="Q25" s="17">
        <v>1</v>
      </c>
      <c r="R25" s="17">
        <v>40</v>
      </c>
      <c r="S25" s="21">
        <f t="shared" si="1"/>
        <v>40</v>
      </c>
      <c r="T25" s="18"/>
      <c r="U25" s="67"/>
      <c r="V25" s="67"/>
    </row>
    <row r="26" spans="1:29" s="25" customFormat="1" ht="204" x14ac:dyDescent="0.25">
      <c r="A26" s="17">
        <v>500</v>
      </c>
      <c r="B26" s="17" t="s">
        <v>1706</v>
      </c>
      <c r="C26" s="18" t="s">
        <v>14</v>
      </c>
      <c r="D26" s="43" t="s">
        <v>736</v>
      </c>
      <c r="E26" s="20" t="s">
        <v>857</v>
      </c>
      <c r="F26" s="17" t="s">
        <v>1749</v>
      </c>
      <c r="G26" s="17" t="s">
        <v>1750</v>
      </c>
      <c r="H26" s="26" t="s">
        <v>1204</v>
      </c>
      <c r="I26" s="17">
        <v>10</v>
      </c>
      <c r="J26" s="17">
        <v>6</v>
      </c>
      <c r="K26" s="17">
        <v>40</v>
      </c>
      <c r="L26" s="21">
        <f t="shared" si="0"/>
        <v>2400</v>
      </c>
      <c r="M26" s="22">
        <v>43115</v>
      </c>
      <c r="N26" s="17" t="s">
        <v>2405</v>
      </c>
      <c r="O26" s="26" t="s">
        <v>1200</v>
      </c>
      <c r="P26" s="17">
        <v>0.5</v>
      </c>
      <c r="Q26" s="17">
        <v>6</v>
      </c>
      <c r="R26" s="17">
        <v>40</v>
      </c>
      <c r="S26" s="21">
        <f>PRODUCT(P26,Q26,R26)</f>
        <v>120</v>
      </c>
      <c r="T26" s="18"/>
      <c r="U26" s="68"/>
      <c r="V26" s="66"/>
      <c r="W26" s="24"/>
      <c r="X26" s="24"/>
      <c r="Y26" s="24"/>
      <c r="Z26" s="24"/>
      <c r="AA26" s="24"/>
      <c r="AB26" s="24"/>
      <c r="AC26" s="24"/>
    </row>
    <row r="27" spans="1:29" s="25" customFormat="1" ht="51" x14ac:dyDescent="0.25">
      <c r="A27" s="17">
        <v>518</v>
      </c>
      <c r="B27" s="17" t="s">
        <v>929</v>
      </c>
      <c r="C27" s="18" t="s">
        <v>946</v>
      </c>
      <c r="D27" s="43" t="s">
        <v>736</v>
      </c>
      <c r="E27" s="20" t="s">
        <v>1736</v>
      </c>
      <c r="F27" s="17" t="s">
        <v>967</v>
      </c>
      <c r="G27" s="17" t="s">
        <v>955</v>
      </c>
      <c r="H27" s="26" t="s">
        <v>1204</v>
      </c>
      <c r="I27" s="17">
        <v>10</v>
      </c>
      <c r="J27" s="17">
        <v>6</v>
      </c>
      <c r="K27" s="17">
        <v>40</v>
      </c>
      <c r="L27" s="21">
        <f t="shared" si="0"/>
        <v>2400</v>
      </c>
      <c r="M27" s="22">
        <v>43115</v>
      </c>
      <c r="N27" s="17" t="s">
        <v>965</v>
      </c>
      <c r="O27" s="26" t="s">
        <v>1732</v>
      </c>
      <c r="P27" s="17">
        <v>0.5</v>
      </c>
      <c r="Q27" s="17">
        <v>3</v>
      </c>
      <c r="R27" s="17">
        <v>40</v>
      </c>
      <c r="S27" s="17">
        <f>PRODUCT(P27,Q27,R27)</f>
        <v>60</v>
      </c>
      <c r="T27" s="18"/>
      <c r="U27" s="67"/>
      <c r="V27" s="67"/>
    </row>
    <row r="28" spans="1:29" s="25" customFormat="1" ht="409.5" x14ac:dyDescent="0.25">
      <c r="A28" s="17">
        <v>530</v>
      </c>
      <c r="B28" s="84" t="s">
        <v>938</v>
      </c>
      <c r="C28" s="54" t="s">
        <v>41</v>
      </c>
      <c r="D28" s="45" t="s">
        <v>736</v>
      </c>
      <c r="E28" s="93" t="s">
        <v>1937</v>
      </c>
      <c r="F28" s="17" t="s">
        <v>1959</v>
      </c>
      <c r="G28" s="84" t="s">
        <v>1960</v>
      </c>
      <c r="H28" s="26" t="s">
        <v>1204</v>
      </c>
      <c r="I28" s="98">
        <v>10</v>
      </c>
      <c r="J28" s="100">
        <v>6</v>
      </c>
      <c r="K28" s="98">
        <v>40</v>
      </c>
      <c r="L28" s="21">
        <f t="shared" si="0"/>
        <v>2400</v>
      </c>
      <c r="M28" s="28">
        <v>43115</v>
      </c>
      <c r="N28" s="17" t="s">
        <v>1933</v>
      </c>
      <c r="O28" s="26" t="s">
        <v>1930</v>
      </c>
      <c r="P28" s="100">
        <v>1</v>
      </c>
      <c r="Q28" s="100">
        <v>6</v>
      </c>
      <c r="R28" s="100">
        <v>40</v>
      </c>
      <c r="S28" s="100">
        <f>PRODUCT(P28,Q28,R28)</f>
        <v>240</v>
      </c>
      <c r="T28" s="91"/>
      <c r="U28" s="72"/>
      <c r="V28" s="72"/>
      <c r="W28" s="49"/>
      <c r="X28" s="49"/>
      <c r="Y28" s="49"/>
      <c r="Z28" s="49"/>
      <c r="AA28" s="49"/>
      <c r="AB28" s="49"/>
      <c r="AC28" s="49"/>
    </row>
    <row r="29" spans="1:29" s="25" customFormat="1" ht="229.5" x14ac:dyDescent="0.25">
      <c r="A29" s="17">
        <v>533</v>
      </c>
      <c r="B29" s="84" t="s">
        <v>938</v>
      </c>
      <c r="C29" s="54" t="s">
        <v>41</v>
      </c>
      <c r="D29" s="45" t="s">
        <v>736</v>
      </c>
      <c r="E29" s="93" t="s">
        <v>1969</v>
      </c>
      <c r="F29" s="17" t="s">
        <v>1966</v>
      </c>
      <c r="G29" s="84" t="s">
        <v>1964</v>
      </c>
      <c r="H29" s="26" t="s">
        <v>1204</v>
      </c>
      <c r="I29" s="98">
        <v>10</v>
      </c>
      <c r="J29" s="100">
        <v>6</v>
      </c>
      <c r="K29" s="98">
        <v>40</v>
      </c>
      <c r="L29" s="21">
        <f t="shared" si="0"/>
        <v>2400</v>
      </c>
      <c r="M29" s="22">
        <v>43115</v>
      </c>
      <c r="N29" s="17" t="s">
        <v>1965</v>
      </c>
      <c r="O29" s="26" t="s">
        <v>1256</v>
      </c>
      <c r="P29" s="100">
        <v>1</v>
      </c>
      <c r="Q29" s="100">
        <v>6</v>
      </c>
      <c r="R29" s="100">
        <v>40</v>
      </c>
      <c r="S29" s="100">
        <f>PRODUCT(P29,Q29,R29)</f>
        <v>240</v>
      </c>
      <c r="T29" s="91"/>
      <c r="U29" s="72"/>
      <c r="V29" s="72"/>
      <c r="W29" s="49"/>
      <c r="X29" s="49"/>
      <c r="Y29" s="49"/>
      <c r="Z29" s="49"/>
      <c r="AA29" s="49"/>
      <c r="AB29" s="49"/>
      <c r="AC29" s="49"/>
    </row>
    <row r="30" spans="1:29" s="25" customFormat="1" ht="216.75" x14ac:dyDescent="0.25">
      <c r="A30" s="17">
        <v>33</v>
      </c>
      <c r="B30" s="26" t="s">
        <v>1857</v>
      </c>
      <c r="C30" s="18" t="s">
        <v>2467</v>
      </c>
      <c r="D30" s="19" t="s">
        <v>736</v>
      </c>
      <c r="E30" s="20" t="s">
        <v>2327</v>
      </c>
      <c r="F30" s="17" t="s">
        <v>2326</v>
      </c>
      <c r="G30" s="17" t="s">
        <v>754</v>
      </c>
      <c r="H30" s="26" t="s">
        <v>1218</v>
      </c>
      <c r="I30" s="17">
        <v>10</v>
      </c>
      <c r="J30" s="17">
        <v>2</v>
      </c>
      <c r="K30" s="17">
        <v>100</v>
      </c>
      <c r="L30" s="21">
        <f t="shared" si="0"/>
        <v>2000</v>
      </c>
      <c r="M30" s="28">
        <v>43115</v>
      </c>
      <c r="N30" s="17" t="s">
        <v>1217</v>
      </c>
      <c r="O30" s="26" t="s">
        <v>1200</v>
      </c>
      <c r="P30" s="23">
        <v>1</v>
      </c>
      <c r="Q30" s="17">
        <v>2</v>
      </c>
      <c r="R30" s="17">
        <v>100</v>
      </c>
      <c r="S30" s="21">
        <f t="shared" ref="S30:S51" si="2">P30*Q30*R30</f>
        <v>200</v>
      </c>
      <c r="T30" s="18"/>
      <c r="U30" s="67"/>
      <c r="V30" s="67"/>
    </row>
    <row r="31" spans="1:29" s="25" customFormat="1" ht="63.75" x14ac:dyDescent="0.25">
      <c r="A31" s="17">
        <v>45</v>
      </c>
      <c r="B31" s="26" t="s">
        <v>1236</v>
      </c>
      <c r="C31" s="18" t="s">
        <v>95</v>
      </c>
      <c r="D31" s="19" t="s">
        <v>738</v>
      </c>
      <c r="E31" s="20" t="s">
        <v>931</v>
      </c>
      <c r="F31" s="17" t="s">
        <v>1239</v>
      </c>
      <c r="G31" s="17" t="s">
        <v>760</v>
      </c>
      <c r="H31" s="26" t="s">
        <v>1204</v>
      </c>
      <c r="I31" s="17">
        <v>10</v>
      </c>
      <c r="J31" s="17">
        <v>2</v>
      </c>
      <c r="K31" s="17">
        <v>100</v>
      </c>
      <c r="L31" s="21">
        <f t="shared" si="0"/>
        <v>2000</v>
      </c>
      <c r="M31" s="28">
        <v>43115</v>
      </c>
      <c r="N31" s="17" t="s">
        <v>989</v>
      </c>
      <c r="O31" s="26" t="s">
        <v>1200</v>
      </c>
      <c r="P31" s="23">
        <v>0.5</v>
      </c>
      <c r="Q31" s="17">
        <v>1</v>
      </c>
      <c r="R31" s="17">
        <v>100</v>
      </c>
      <c r="S31" s="21">
        <f t="shared" si="2"/>
        <v>50</v>
      </c>
      <c r="T31" s="18"/>
      <c r="U31" s="67"/>
      <c r="V31" s="67"/>
    </row>
    <row r="32" spans="1:29" s="25" customFormat="1" ht="51" x14ac:dyDescent="0.25">
      <c r="A32" s="17">
        <v>47</v>
      </c>
      <c r="B32" s="26" t="s">
        <v>1236</v>
      </c>
      <c r="C32" s="18" t="s">
        <v>1240</v>
      </c>
      <c r="D32" s="19" t="s">
        <v>736</v>
      </c>
      <c r="E32" s="20" t="s">
        <v>99</v>
      </c>
      <c r="F32" s="17" t="s">
        <v>906</v>
      </c>
      <c r="G32" s="17" t="s">
        <v>936</v>
      </c>
      <c r="H32" s="26" t="s">
        <v>1204</v>
      </c>
      <c r="I32" s="17">
        <v>10</v>
      </c>
      <c r="J32" s="17">
        <v>2</v>
      </c>
      <c r="K32" s="17">
        <v>100</v>
      </c>
      <c r="L32" s="21">
        <f t="shared" si="0"/>
        <v>2000</v>
      </c>
      <c r="M32" s="22">
        <v>43115</v>
      </c>
      <c r="N32" s="17" t="s">
        <v>100</v>
      </c>
      <c r="O32" s="26" t="s">
        <v>1200</v>
      </c>
      <c r="P32" s="23">
        <v>0.5</v>
      </c>
      <c r="Q32" s="17">
        <v>1</v>
      </c>
      <c r="R32" s="17">
        <v>100</v>
      </c>
      <c r="S32" s="21">
        <f t="shared" si="2"/>
        <v>50</v>
      </c>
      <c r="T32" s="18"/>
      <c r="U32" s="67"/>
      <c r="V32" s="67"/>
    </row>
    <row r="33" spans="1:22" s="25" customFormat="1" ht="153" x14ac:dyDescent="0.25">
      <c r="A33" s="17">
        <v>57</v>
      </c>
      <c r="B33" s="17" t="s">
        <v>2289</v>
      </c>
      <c r="C33" s="18" t="s">
        <v>2252</v>
      </c>
      <c r="D33" s="19" t="s">
        <v>737</v>
      </c>
      <c r="E33" s="20" t="s">
        <v>2339</v>
      </c>
      <c r="F33" s="17" t="s">
        <v>2345</v>
      </c>
      <c r="G33" s="17" t="s">
        <v>765</v>
      </c>
      <c r="H33" s="26" t="s">
        <v>1204</v>
      </c>
      <c r="I33" s="17">
        <v>10</v>
      </c>
      <c r="J33" s="17">
        <v>2</v>
      </c>
      <c r="K33" s="17">
        <v>100</v>
      </c>
      <c r="L33" s="21">
        <f t="shared" si="0"/>
        <v>2000</v>
      </c>
      <c r="M33" s="22">
        <v>43115</v>
      </c>
      <c r="N33" s="17" t="s">
        <v>2342</v>
      </c>
      <c r="O33" s="26" t="s">
        <v>1805</v>
      </c>
      <c r="P33" s="23">
        <v>1</v>
      </c>
      <c r="Q33" s="17">
        <v>0.5</v>
      </c>
      <c r="R33" s="17">
        <v>100</v>
      </c>
      <c r="S33" s="21">
        <f t="shared" si="2"/>
        <v>50</v>
      </c>
      <c r="T33" s="18"/>
      <c r="U33" s="67"/>
      <c r="V33" s="67"/>
    </row>
    <row r="34" spans="1:22" s="25" customFormat="1" ht="102" x14ac:dyDescent="0.25">
      <c r="A34" s="17">
        <v>60</v>
      </c>
      <c r="B34" s="26" t="s">
        <v>1740</v>
      </c>
      <c r="C34" s="18" t="s">
        <v>439</v>
      </c>
      <c r="D34" s="19" t="s">
        <v>737</v>
      </c>
      <c r="E34" s="20" t="s">
        <v>123</v>
      </c>
      <c r="F34" s="17" t="s">
        <v>1888</v>
      </c>
      <c r="G34" s="17" t="s">
        <v>1263</v>
      </c>
      <c r="H34" s="26" t="s">
        <v>1208</v>
      </c>
      <c r="I34" s="17">
        <v>10</v>
      </c>
      <c r="J34" s="17">
        <v>2</v>
      </c>
      <c r="K34" s="17">
        <v>100</v>
      </c>
      <c r="L34" s="21">
        <f t="shared" si="0"/>
        <v>2000</v>
      </c>
      <c r="M34" s="22">
        <v>43115</v>
      </c>
      <c r="N34" s="17" t="s">
        <v>124</v>
      </c>
      <c r="O34" s="26" t="s">
        <v>1247</v>
      </c>
      <c r="P34" s="23">
        <v>1</v>
      </c>
      <c r="Q34" s="17">
        <v>0.5</v>
      </c>
      <c r="R34" s="17">
        <v>100</v>
      </c>
      <c r="S34" s="21">
        <f t="shared" si="2"/>
        <v>50</v>
      </c>
      <c r="T34" s="18"/>
      <c r="U34" s="67"/>
      <c r="V34" s="67"/>
    </row>
    <row r="35" spans="1:22" s="25" customFormat="1" ht="204" x14ac:dyDescent="0.25">
      <c r="A35" s="17">
        <v>64</v>
      </c>
      <c r="B35" s="26" t="s">
        <v>2289</v>
      </c>
      <c r="C35" s="18" t="s">
        <v>2343</v>
      </c>
      <c r="D35" s="19" t="s">
        <v>736</v>
      </c>
      <c r="E35" s="20" t="s">
        <v>2344</v>
      </c>
      <c r="F35" s="17" t="s">
        <v>2347</v>
      </c>
      <c r="G35" s="17" t="s">
        <v>772</v>
      </c>
      <c r="H35" s="26" t="s">
        <v>1204</v>
      </c>
      <c r="I35" s="17">
        <v>10</v>
      </c>
      <c r="J35" s="17">
        <v>2</v>
      </c>
      <c r="K35" s="17">
        <v>100</v>
      </c>
      <c r="L35" s="21">
        <f t="shared" si="0"/>
        <v>2000</v>
      </c>
      <c r="M35" s="28">
        <v>43115</v>
      </c>
      <c r="N35" s="17" t="s">
        <v>2348</v>
      </c>
      <c r="O35" s="26" t="s">
        <v>1805</v>
      </c>
      <c r="P35" s="23">
        <v>1</v>
      </c>
      <c r="Q35" s="17">
        <v>2</v>
      </c>
      <c r="R35" s="17">
        <v>100</v>
      </c>
      <c r="S35" s="21">
        <f t="shared" si="2"/>
        <v>200</v>
      </c>
      <c r="T35" s="18"/>
      <c r="U35" s="67"/>
      <c r="V35" s="67"/>
    </row>
    <row r="36" spans="1:22" s="25" customFormat="1" ht="102" x14ac:dyDescent="0.25">
      <c r="A36" s="17">
        <v>79</v>
      </c>
      <c r="B36" s="26" t="s">
        <v>1236</v>
      </c>
      <c r="C36" s="18" t="s">
        <v>40</v>
      </c>
      <c r="D36" s="19" t="s">
        <v>736</v>
      </c>
      <c r="E36" s="20" t="s">
        <v>155</v>
      </c>
      <c r="F36" s="17" t="s">
        <v>2459</v>
      </c>
      <c r="G36" s="17" t="s">
        <v>1272</v>
      </c>
      <c r="H36" s="26" t="s">
        <v>1204</v>
      </c>
      <c r="I36" s="17">
        <v>10</v>
      </c>
      <c r="J36" s="17">
        <v>2</v>
      </c>
      <c r="K36" s="17">
        <v>100</v>
      </c>
      <c r="L36" s="21">
        <f t="shared" si="0"/>
        <v>2000</v>
      </c>
      <c r="M36" s="22">
        <v>43115</v>
      </c>
      <c r="N36" s="17" t="s">
        <v>994</v>
      </c>
      <c r="O36" s="26" t="s">
        <v>1256</v>
      </c>
      <c r="P36" s="23">
        <v>0.5</v>
      </c>
      <c r="Q36" s="17">
        <v>1</v>
      </c>
      <c r="R36" s="17">
        <v>100</v>
      </c>
      <c r="S36" s="21">
        <f t="shared" si="2"/>
        <v>50</v>
      </c>
      <c r="T36" s="18"/>
      <c r="U36" s="67"/>
      <c r="V36" s="67"/>
    </row>
    <row r="37" spans="1:22" s="25" customFormat="1" ht="267.75" x14ac:dyDescent="0.25">
      <c r="A37" s="17">
        <v>97</v>
      </c>
      <c r="B37" s="26" t="s">
        <v>2292</v>
      </c>
      <c r="C37" s="18" t="s">
        <v>932</v>
      </c>
      <c r="D37" s="19" t="s">
        <v>736</v>
      </c>
      <c r="E37" s="20" t="s">
        <v>189</v>
      </c>
      <c r="F37" s="17" t="s">
        <v>2293</v>
      </c>
      <c r="G37" s="17" t="s">
        <v>1283</v>
      </c>
      <c r="H37" s="26" t="s">
        <v>1207</v>
      </c>
      <c r="I37" s="17">
        <v>10</v>
      </c>
      <c r="J37" s="17">
        <v>2</v>
      </c>
      <c r="K37" s="17">
        <v>100</v>
      </c>
      <c r="L37" s="21">
        <f t="shared" si="0"/>
        <v>2000</v>
      </c>
      <c r="M37" s="28">
        <v>43115</v>
      </c>
      <c r="N37" s="17" t="s">
        <v>2295</v>
      </c>
      <c r="O37" s="26" t="s">
        <v>1808</v>
      </c>
      <c r="P37" s="23">
        <v>1</v>
      </c>
      <c r="Q37" s="17">
        <v>2</v>
      </c>
      <c r="R37" s="17">
        <v>100</v>
      </c>
      <c r="S37" s="21">
        <f t="shared" si="2"/>
        <v>200</v>
      </c>
      <c r="T37" s="18"/>
      <c r="U37" s="67"/>
      <c r="V37" s="67"/>
    </row>
    <row r="38" spans="1:22" s="25" customFormat="1" ht="89.25" x14ac:dyDescent="0.25">
      <c r="A38" s="17">
        <v>114</v>
      </c>
      <c r="B38" s="17" t="s">
        <v>2400</v>
      </c>
      <c r="C38" s="18" t="s">
        <v>199</v>
      </c>
      <c r="D38" s="19" t="s">
        <v>738</v>
      </c>
      <c r="E38" s="20" t="s">
        <v>2465</v>
      </c>
      <c r="F38" s="17" t="s">
        <v>2313</v>
      </c>
      <c r="G38" s="17" t="s">
        <v>39</v>
      </c>
      <c r="H38" s="26" t="s">
        <v>1209</v>
      </c>
      <c r="I38" s="17">
        <v>10</v>
      </c>
      <c r="J38" s="17">
        <v>2</v>
      </c>
      <c r="K38" s="17">
        <v>100</v>
      </c>
      <c r="L38" s="21">
        <f t="shared" si="0"/>
        <v>2000</v>
      </c>
      <c r="M38" s="22">
        <v>43115</v>
      </c>
      <c r="N38" s="17" t="s">
        <v>984</v>
      </c>
      <c r="O38" s="26" t="s">
        <v>2398</v>
      </c>
      <c r="P38" s="23">
        <v>0.5</v>
      </c>
      <c r="Q38" s="17">
        <v>1</v>
      </c>
      <c r="R38" s="17">
        <v>100</v>
      </c>
      <c r="S38" s="21">
        <f t="shared" si="2"/>
        <v>50</v>
      </c>
      <c r="T38" s="18"/>
      <c r="U38" s="67"/>
      <c r="V38" s="67"/>
    </row>
    <row r="39" spans="1:22" s="25" customFormat="1" ht="102" x14ac:dyDescent="0.25">
      <c r="A39" s="17">
        <v>178</v>
      </c>
      <c r="B39" s="17" t="s">
        <v>2222</v>
      </c>
      <c r="C39" s="18" t="s">
        <v>1793</v>
      </c>
      <c r="D39" s="19" t="s">
        <v>736</v>
      </c>
      <c r="E39" s="20" t="s">
        <v>2422</v>
      </c>
      <c r="F39" s="17" t="s">
        <v>2224</v>
      </c>
      <c r="G39" s="17" t="s">
        <v>799</v>
      </c>
      <c r="H39" s="17" t="s">
        <v>1221</v>
      </c>
      <c r="I39" s="17">
        <v>10</v>
      </c>
      <c r="J39" s="17">
        <v>2</v>
      </c>
      <c r="K39" s="17">
        <v>100</v>
      </c>
      <c r="L39" s="21">
        <f t="shared" si="0"/>
        <v>2000</v>
      </c>
      <c r="M39" s="22">
        <v>43115</v>
      </c>
      <c r="N39" s="17" t="s">
        <v>2421</v>
      </c>
      <c r="O39" s="26" t="s">
        <v>1818</v>
      </c>
      <c r="P39" s="23">
        <v>0.5</v>
      </c>
      <c r="Q39" s="17">
        <v>1</v>
      </c>
      <c r="R39" s="17">
        <v>100</v>
      </c>
      <c r="S39" s="21">
        <f t="shared" si="2"/>
        <v>50</v>
      </c>
      <c r="T39" s="60">
        <v>127458</v>
      </c>
      <c r="U39" s="67"/>
      <c r="V39" s="67"/>
    </row>
    <row r="40" spans="1:22" s="25" customFormat="1" ht="63.75" x14ac:dyDescent="0.25">
      <c r="A40" s="17">
        <v>248</v>
      </c>
      <c r="B40" s="17" t="s">
        <v>1236</v>
      </c>
      <c r="C40" s="31" t="s">
        <v>365</v>
      </c>
      <c r="D40" s="19" t="s">
        <v>736</v>
      </c>
      <c r="E40" s="27" t="s">
        <v>393</v>
      </c>
      <c r="F40" s="26" t="s">
        <v>1439</v>
      </c>
      <c r="G40" s="26" t="s">
        <v>96</v>
      </c>
      <c r="H40" s="17" t="s">
        <v>1204</v>
      </c>
      <c r="I40" s="26">
        <v>10</v>
      </c>
      <c r="J40" s="26">
        <v>2</v>
      </c>
      <c r="K40" s="26">
        <v>100</v>
      </c>
      <c r="L40" s="21">
        <f t="shared" si="0"/>
        <v>2000</v>
      </c>
      <c r="M40" s="22">
        <v>43115</v>
      </c>
      <c r="N40" s="26" t="s">
        <v>390</v>
      </c>
      <c r="O40" s="26" t="s">
        <v>1256</v>
      </c>
      <c r="P40" s="29">
        <v>0.5</v>
      </c>
      <c r="Q40" s="26">
        <v>1</v>
      </c>
      <c r="R40" s="26">
        <v>100</v>
      </c>
      <c r="S40" s="30">
        <f t="shared" si="2"/>
        <v>50</v>
      </c>
      <c r="T40" s="31"/>
      <c r="U40" s="67"/>
      <c r="V40" s="67"/>
    </row>
    <row r="41" spans="1:22" s="25" customFormat="1" ht="51" x14ac:dyDescent="0.25">
      <c r="A41" s="17">
        <v>253</v>
      </c>
      <c r="B41" s="17" t="s">
        <v>1236</v>
      </c>
      <c r="C41" s="18" t="s">
        <v>365</v>
      </c>
      <c r="D41" s="19" t="s">
        <v>736</v>
      </c>
      <c r="E41" s="18" t="s">
        <v>399</v>
      </c>
      <c r="F41" s="17" t="s">
        <v>1446</v>
      </c>
      <c r="G41" s="17" t="s">
        <v>96</v>
      </c>
      <c r="H41" s="17" t="s">
        <v>1204</v>
      </c>
      <c r="I41" s="17">
        <v>10</v>
      </c>
      <c r="J41" s="17">
        <v>2</v>
      </c>
      <c r="K41" s="17">
        <v>100</v>
      </c>
      <c r="L41" s="21">
        <f t="shared" si="0"/>
        <v>2000</v>
      </c>
      <c r="M41" s="22">
        <v>43115</v>
      </c>
      <c r="N41" s="17" t="s">
        <v>400</v>
      </c>
      <c r="O41" s="26" t="s">
        <v>1256</v>
      </c>
      <c r="P41" s="23">
        <v>0.5</v>
      </c>
      <c r="Q41" s="17">
        <v>1</v>
      </c>
      <c r="R41" s="17">
        <v>100</v>
      </c>
      <c r="S41" s="21">
        <f t="shared" si="2"/>
        <v>50</v>
      </c>
      <c r="T41" s="18"/>
      <c r="U41" s="67"/>
      <c r="V41" s="67"/>
    </row>
    <row r="42" spans="1:22" s="25" customFormat="1" ht="153" x14ac:dyDescent="0.25">
      <c r="A42" s="17">
        <v>283</v>
      </c>
      <c r="B42" s="17" t="s">
        <v>938</v>
      </c>
      <c r="C42" s="18" t="s">
        <v>439</v>
      </c>
      <c r="D42" s="19" t="s">
        <v>737</v>
      </c>
      <c r="E42" s="20" t="s">
        <v>2471</v>
      </c>
      <c r="F42" s="17" t="s">
        <v>1900</v>
      </c>
      <c r="G42" s="17" t="s">
        <v>773</v>
      </c>
      <c r="H42" s="17" t="s">
        <v>1327</v>
      </c>
      <c r="I42" s="17">
        <v>10</v>
      </c>
      <c r="J42" s="17">
        <v>2</v>
      </c>
      <c r="K42" s="17">
        <v>100</v>
      </c>
      <c r="L42" s="21">
        <f t="shared" si="0"/>
        <v>2000</v>
      </c>
      <c r="M42" s="22">
        <v>43115</v>
      </c>
      <c r="N42" s="17" t="s">
        <v>1047</v>
      </c>
      <c r="O42" s="26" t="s">
        <v>1816</v>
      </c>
      <c r="P42" s="23">
        <v>0.5</v>
      </c>
      <c r="Q42" s="17">
        <v>1</v>
      </c>
      <c r="R42" s="17">
        <v>100</v>
      </c>
      <c r="S42" s="21">
        <f t="shared" si="2"/>
        <v>50</v>
      </c>
      <c r="T42" s="18"/>
      <c r="U42" s="67"/>
      <c r="V42" s="67"/>
    </row>
    <row r="43" spans="1:22" s="25" customFormat="1" ht="102" x14ac:dyDescent="0.25">
      <c r="A43" s="17">
        <v>319</v>
      </c>
      <c r="B43" s="17" t="s">
        <v>929</v>
      </c>
      <c r="C43" s="18" t="s">
        <v>493</v>
      </c>
      <c r="D43" s="19" t="s">
        <v>736</v>
      </c>
      <c r="E43" s="20" t="s">
        <v>1528</v>
      </c>
      <c r="F43" s="17" t="s">
        <v>1531</v>
      </c>
      <c r="G43" s="17" t="s">
        <v>1529</v>
      </c>
      <c r="H43" s="17" t="s">
        <v>1327</v>
      </c>
      <c r="I43" s="17">
        <v>10</v>
      </c>
      <c r="J43" s="17">
        <v>2</v>
      </c>
      <c r="K43" s="17">
        <v>100</v>
      </c>
      <c r="L43" s="21">
        <f t="shared" si="0"/>
        <v>2000</v>
      </c>
      <c r="M43" s="22">
        <v>43115</v>
      </c>
      <c r="N43" s="17" t="s">
        <v>1530</v>
      </c>
      <c r="O43" s="26" t="s">
        <v>1821</v>
      </c>
      <c r="P43" s="23">
        <v>0.5</v>
      </c>
      <c r="Q43" s="17">
        <v>1</v>
      </c>
      <c r="R43" s="17">
        <v>100</v>
      </c>
      <c r="S43" s="21">
        <f t="shared" si="2"/>
        <v>50</v>
      </c>
      <c r="T43" s="18"/>
      <c r="U43" s="67"/>
      <c r="V43" s="67"/>
    </row>
    <row r="44" spans="1:22" s="25" customFormat="1" ht="89.25" x14ac:dyDescent="0.25">
      <c r="A44" s="17">
        <v>342</v>
      </c>
      <c r="B44" s="17" t="s">
        <v>1236</v>
      </c>
      <c r="C44" s="18" t="s">
        <v>529</v>
      </c>
      <c r="D44" s="19" t="s">
        <v>736</v>
      </c>
      <c r="E44" s="20" t="s">
        <v>530</v>
      </c>
      <c r="F44" s="17" t="s">
        <v>531</v>
      </c>
      <c r="G44" s="17" t="s">
        <v>96</v>
      </c>
      <c r="H44" s="17" t="s">
        <v>1204</v>
      </c>
      <c r="I44" s="17">
        <v>10</v>
      </c>
      <c r="J44" s="17">
        <v>2</v>
      </c>
      <c r="K44" s="17">
        <v>100</v>
      </c>
      <c r="L44" s="21">
        <f t="shared" si="0"/>
        <v>2000</v>
      </c>
      <c r="M44" s="22">
        <v>43115</v>
      </c>
      <c r="N44" s="17" t="s">
        <v>1064</v>
      </c>
      <c r="O44" s="17" t="s">
        <v>1200</v>
      </c>
      <c r="P44" s="23">
        <v>0.5</v>
      </c>
      <c r="Q44" s="17">
        <v>1</v>
      </c>
      <c r="R44" s="17">
        <v>100</v>
      </c>
      <c r="S44" s="21">
        <f t="shared" si="2"/>
        <v>50</v>
      </c>
      <c r="T44" s="18"/>
      <c r="U44" s="67"/>
      <c r="V44" s="67"/>
    </row>
    <row r="45" spans="1:22" s="25" customFormat="1" ht="165.75" x14ac:dyDescent="0.25">
      <c r="A45" s="17">
        <v>386</v>
      </c>
      <c r="B45" s="17" t="s">
        <v>2296</v>
      </c>
      <c r="C45" s="18" t="s">
        <v>1620</v>
      </c>
      <c r="D45" s="19" t="s">
        <v>736</v>
      </c>
      <c r="E45" s="20" t="s">
        <v>583</v>
      </c>
      <c r="F45" s="17" t="s">
        <v>2305</v>
      </c>
      <c r="G45" s="17" t="s">
        <v>23</v>
      </c>
      <c r="H45" s="17" t="s">
        <v>1347</v>
      </c>
      <c r="I45" s="17">
        <v>10</v>
      </c>
      <c r="J45" s="17">
        <v>2</v>
      </c>
      <c r="K45" s="17">
        <v>100</v>
      </c>
      <c r="L45" s="21">
        <f t="shared" si="0"/>
        <v>2000</v>
      </c>
      <c r="M45" s="22">
        <v>43115</v>
      </c>
      <c r="N45" s="17" t="s">
        <v>2306</v>
      </c>
      <c r="O45" s="17" t="s">
        <v>1847</v>
      </c>
      <c r="P45" s="23">
        <v>0.5</v>
      </c>
      <c r="Q45" s="17">
        <v>2</v>
      </c>
      <c r="R45" s="17">
        <v>100</v>
      </c>
      <c r="S45" s="21">
        <f t="shared" si="2"/>
        <v>100</v>
      </c>
      <c r="T45" s="18"/>
      <c r="U45" s="67"/>
      <c r="V45" s="67"/>
    </row>
    <row r="46" spans="1:22" s="25" customFormat="1" ht="409.5" x14ac:dyDescent="0.25">
      <c r="A46" s="17">
        <v>436</v>
      </c>
      <c r="B46" s="17" t="s">
        <v>1745</v>
      </c>
      <c r="C46" s="18" t="s">
        <v>1793</v>
      </c>
      <c r="D46" s="19" t="s">
        <v>738</v>
      </c>
      <c r="E46" s="20" t="s">
        <v>665</v>
      </c>
      <c r="F46" s="17" t="s">
        <v>1658</v>
      </c>
      <c r="G46" s="17" t="s">
        <v>769</v>
      </c>
      <c r="H46" s="17" t="s">
        <v>1347</v>
      </c>
      <c r="I46" s="17">
        <v>10</v>
      </c>
      <c r="J46" s="17">
        <v>2</v>
      </c>
      <c r="K46" s="17">
        <v>100</v>
      </c>
      <c r="L46" s="21">
        <f t="shared" si="0"/>
        <v>2000</v>
      </c>
      <c r="M46" s="22">
        <v>43115</v>
      </c>
      <c r="N46" s="17" t="s">
        <v>1094</v>
      </c>
      <c r="O46" s="17" t="s">
        <v>1845</v>
      </c>
      <c r="P46" s="23">
        <v>0.5</v>
      </c>
      <c r="Q46" s="17">
        <v>1</v>
      </c>
      <c r="R46" s="17">
        <v>100</v>
      </c>
      <c r="S46" s="21">
        <f t="shared" si="2"/>
        <v>50</v>
      </c>
      <c r="T46" s="18"/>
      <c r="U46" s="67"/>
      <c r="V46" s="67"/>
    </row>
    <row r="47" spans="1:22" s="25" customFormat="1" ht="306" x14ac:dyDescent="0.25">
      <c r="A47" s="17">
        <v>437</v>
      </c>
      <c r="B47" s="17" t="s">
        <v>1745</v>
      </c>
      <c r="C47" s="18" t="s">
        <v>1793</v>
      </c>
      <c r="D47" s="19" t="s">
        <v>738</v>
      </c>
      <c r="E47" s="20" t="s">
        <v>666</v>
      </c>
      <c r="F47" s="17" t="s">
        <v>1659</v>
      </c>
      <c r="G47" s="17" t="s">
        <v>769</v>
      </c>
      <c r="H47" s="17" t="s">
        <v>1347</v>
      </c>
      <c r="I47" s="17">
        <v>10</v>
      </c>
      <c r="J47" s="17">
        <v>2</v>
      </c>
      <c r="K47" s="17">
        <v>100</v>
      </c>
      <c r="L47" s="21">
        <f t="shared" si="0"/>
        <v>2000</v>
      </c>
      <c r="M47" s="22">
        <v>43115</v>
      </c>
      <c r="N47" s="17" t="s">
        <v>1095</v>
      </c>
      <c r="O47" s="17" t="s">
        <v>1845</v>
      </c>
      <c r="P47" s="23">
        <v>0.5</v>
      </c>
      <c r="Q47" s="17">
        <v>1</v>
      </c>
      <c r="R47" s="17">
        <v>100</v>
      </c>
      <c r="S47" s="21">
        <f t="shared" si="2"/>
        <v>50</v>
      </c>
      <c r="T47" s="18"/>
      <c r="U47" s="67"/>
      <c r="V47" s="67"/>
    </row>
    <row r="48" spans="1:22" s="25" customFormat="1" ht="102" x14ac:dyDescent="0.25">
      <c r="A48" s="17">
        <v>438</v>
      </c>
      <c r="B48" s="17" t="s">
        <v>1745</v>
      </c>
      <c r="C48" s="18" t="s">
        <v>1793</v>
      </c>
      <c r="D48" s="19" t="s">
        <v>738</v>
      </c>
      <c r="E48" s="20" t="s">
        <v>667</v>
      </c>
      <c r="F48" s="17" t="s">
        <v>1919</v>
      </c>
      <c r="G48" s="17" t="s">
        <v>306</v>
      </c>
      <c r="H48" s="17" t="s">
        <v>1347</v>
      </c>
      <c r="I48" s="17">
        <v>10</v>
      </c>
      <c r="J48" s="17">
        <v>2</v>
      </c>
      <c r="K48" s="17">
        <v>100</v>
      </c>
      <c r="L48" s="21">
        <f t="shared" si="0"/>
        <v>2000</v>
      </c>
      <c r="M48" s="22">
        <v>43115</v>
      </c>
      <c r="N48" s="17" t="s">
        <v>1096</v>
      </c>
      <c r="O48" s="26" t="s">
        <v>1845</v>
      </c>
      <c r="P48" s="23">
        <v>0.5</v>
      </c>
      <c r="Q48" s="17">
        <v>1</v>
      </c>
      <c r="R48" s="17">
        <v>100</v>
      </c>
      <c r="S48" s="21">
        <f t="shared" si="2"/>
        <v>50</v>
      </c>
      <c r="T48" s="18"/>
      <c r="U48" s="67"/>
      <c r="V48" s="67"/>
    </row>
    <row r="49" spans="1:22" s="25" customFormat="1" ht="63.75" x14ac:dyDescent="0.25">
      <c r="A49" s="17">
        <v>439</v>
      </c>
      <c r="B49" s="17" t="s">
        <v>1745</v>
      </c>
      <c r="C49" s="18" t="s">
        <v>1793</v>
      </c>
      <c r="D49" s="19" t="s">
        <v>738</v>
      </c>
      <c r="E49" s="20" t="s">
        <v>668</v>
      </c>
      <c r="F49" s="17" t="s">
        <v>1660</v>
      </c>
      <c r="G49" s="17" t="s">
        <v>842</v>
      </c>
      <c r="H49" s="17" t="s">
        <v>1347</v>
      </c>
      <c r="I49" s="17">
        <v>10</v>
      </c>
      <c r="J49" s="17">
        <v>2</v>
      </c>
      <c r="K49" s="17">
        <v>100</v>
      </c>
      <c r="L49" s="21">
        <f t="shared" si="0"/>
        <v>2000</v>
      </c>
      <c r="M49" s="28">
        <v>43115</v>
      </c>
      <c r="N49" s="17" t="s">
        <v>1097</v>
      </c>
      <c r="O49" s="17" t="s">
        <v>1845</v>
      </c>
      <c r="P49" s="23">
        <v>0.5</v>
      </c>
      <c r="Q49" s="17">
        <v>1</v>
      </c>
      <c r="R49" s="17">
        <v>100</v>
      </c>
      <c r="S49" s="21">
        <f t="shared" si="2"/>
        <v>50</v>
      </c>
      <c r="T49" s="18"/>
      <c r="U49" s="67"/>
      <c r="V49" s="67"/>
    </row>
    <row r="50" spans="1:22" s="25" customFormat="1" ht="76.5" x14ac:dyDescent="0.25">
      <c r="A50" s="17">
        <v>440</v>
      </c>
      <c r="B50" s="17" t="s">
        <v>1745</v>
      </c>
      <c r="C50" s="18" t="s">
        <v>1793</v>
      </c>
      <c r="D50" s="19" t="s">
        <v>738</v>
      </c>
      <c r="E50" s="20" t="s">
        <v>438</v>
      </c>
      <c r="F50" s="17" t="s">
        <v>1662</v>
      </c>
      <c r="G50" s="17" t="s">
        <v>842</v>
      </c>
      <c r="H50" s="17" t="s">
        <v>1347</v>
      </c>
      <c r="I50" s="17">
        <v>10</v>
      </c>
      <c r="J50" s="17">
        <v>2</v>
      </c>
      <c r="K50" s="17">
        <v>100</v>
      </c>
      <c r="L50" s="21">
        <f t="shared" si="0"/>
        <v>2000</v>
      </c>
      <c r="M50" s="22">
        <v>43115</v>
      </c>
      <c r="N50" s="17" t="s">
        <v>1661</v>
      </c>
      <c r="O50" s="26" t="s">
        <v>1808</v>
      </c>
      <c r="P50" s="23">
        <v>0.5</v>
      </c>
      <c r="Q50" s="17">
        <v>1</v>
      </c>
      <c r="R50" s="17">
        <v>100</v>
      </c>
      <c r="S50" s="21">
        <f t="shared" si="2"/>
        <v>50</v>
      </c>
      <c r="T50" s="18"/>
      <c r="U50" s="67"/>
      <c r="V50" s="67"/>
    </row>
    <row r="51" spans="1:22" s="25" customFormat="1" ht="76.5" x14ac:dyDescent="0.25">
      <c r="A51" s="17">
        <v>476</v>
      </c>
      <c r="B51" s="17" t="s">
        <v>1155</v>
      </c>
      <c r="C51" s="18" t="s">
        <v>605</v>
      </c>
      <c r="D51" s="19" t="s">
        <v>736</v>
      </c>
      <c r="E51" s="20" t="s">
        <v>699</v>
      </c>
      <c r="F51" s="17" t="s">
        <v>1705</v>
      </c>
      <c r="G51" s="17" t="s">
        <v>15</v>
      </c>
      <c r="H51" s="17" t="s">
        <v>1207</v>
      </c>
      <c r="I51" s="17">
        <v>10</v>
      </c>
      <c r="J51" s="17">
        <v>2</v>
      </c>
      <c r="K51" s="17">
        <v>100</v>
      </c>
      <c r="L51" s="21">
        <f t="shared" si="0"/>
        <v>2000</v>
      </c>
      <c r="M51" s="28">
        <v>43115</v>
      </c>
      <c r="N51" s="17" t="s">
        <v>700</v>
      </c>
      <c r="O51" s="26" t="s">
        <v>1836</v>
      </c>
      <c r="P51" s="23">
        <v>0.5</v>
      </c>
      <c r="Q51" s="17">
        <v>1</v>
      </c>
      <c r="R51" s="17">
        <v>100</v>
      </c>
      <c r="S51" s="21">
        <f t="shared" si="2"/>
        <v>50</v>
      </c>
      <c r="T51" s="18"/>
      <c r="U51" s="67"/>
      <c r="V51" s="67"/>
    </row>
    <row r="52" spans="1:22" s="25" customFormat="1" ht="51" x14ac:dyDescent="0.25">
      <c r="A52" s="17">
        <v>519</v>
      </c>
      <c r="B52" s="26" t="s">
        <v>929</v>
      </c>
      <c r="C52" s="31" t="s">
        <v>946</v>
      </c>
      <c r="D52" s="43" t="s">
        <v>736</v>
      </c>
      <c r="E52" s="27" t="s">
        <v>966</v>
      </c>
      <c r="F52" s="26" t="s">
        <v>968</v>
      </c>
      <c r="G52" s="26" t="s">
        <v>955</v>
      </c>
      <c r="H52" s="17" t="s">
        <v>1327</v>
      </c>
      <c r="I52" s="26">
        <v>10</v>
      </c>
      <c r="J52" s="26">
        <v>2</v>
      </c>
      <c r="K52" s="26">
        <v>100</v>
      </c>
      <c r="L52" s="21">
        <f t="shared" si="0"/>
        <v>2000</v>
      </c>
      <c r="M52" s="22">
        <v>43115</v>
      </c>
      <c r="N52" s="26" t="s">
        <v>954</v>
      </c>
      <c r="O52" s="26" t="s">
        <v>1843</v>
      </c>
      <c r="P52" s="17">
        <v>0.5</v>
      </c>
      <c r="Q52" s="26">
        <v>1</v>
      </c>
      <c r="R52" s="26">
        <v>100</v>
      </c>
      <c r="S52" s="26">
        <f>PRODUCT(P52,Q52,R52)</f>
        <v>50</v>
      </c>
      <c r="T52" s="31"/>
      <c r="U52" s="67"/>
      <c r="V52" s="67"/>
    </row>
    <row r="53" spans="1:22" s="25" customFormat="1" ht="38.25" x14ac:dyDescent="0.25">
      <c r="A53" s="17">
        <v>523</v>
      </c>
      <c r="B53" s="26" t="s">
        <v>929</v>
      </c>
      <c r="C53" s="31" t="s">
        <v>946</v>
      </c>
      <c r="D53" s="43" t="s">
        <v>736</v>
      </c>
      <c r="E53" s="20" t="s">
        <v>402</v>
      </c>
      <c r="F53" s="17" t="s">
        <v>974</v>
      </c>
      <c r="G53" s="17" t="s">
        <v>955</v>
      </c>
      <c r="H53" s="17" t="s">
        <v>1327</v>
      </c>
      <c r="I53" s="17">
        <v>10</v>
      </c>
      <c r="J53" s="17">
        <v>2</v>
      </c>
      <c r="K53" s="17">
        <v>100</v>
      </c>
      <c r="L53" s="21">
        <f t="shared" si="0"/>
        <v>2000</v>
      </c>
      <c r="M53" s="22">
        <v>43115</v>
      </c>
      <c r="N53" s="17" t="s">
        <v>975</v>
      </c>
      <c r="O53" s="26" t="s">
        <v>1843</v>
      </c>
      <c r="P53" s="17">
        <v>0.5</v>
      </c>
      <c r="Q53" s="17">
        <v>1</v>
      </c>
      <c r="R53" s="17">
        <v>100</v>
      </c>
      <c r="S53" s="17">
        <f>PRODUCT(P53,Q53,R53)</f>
        <v>50</v>
      </c>
      <c r="T53" s="18"/>
      <c r="U53" s="67"/>
      <c r="V53" s="67"/>
    </row>
    <row r="54" spans="1:22" s="25" customFormat="1" ht="409.5" x14ac:dyDescent="0.25">
      <c r="A54" s="17">
        <v>49</v>
      </c>
      <c r="B54" s="26" t="s">
        <v>1236</v>
      </c>
      <c r="C54" s="31" t="s">
        <v>1240</v>
      </c>
      <c r="D54" s="19" t="s">
        <v>736</v>
      </c>
      <c r="E54" s="20" t="s">
        <v>101</v>
      </c>
      <c r="F54" s="17" t="s">
        <v>2454</v>
      </c>
      <c r="G54" s="17" t="s">
        <v>763</v>
      </c>
      <c r="H54" s="17" t="s">
        <v>1204</v>
      </c>
      <c r="I54" s="17">
        <v>6</v>
      </c>
      <c r="J54" s="17">
        <v>3</v>
      </c>
      <c r="K54" s="17">
        <v>100</v>
      </c>
      <c r="L54" s="21">
        <f t="shared" si="0"/>
        <v>1800</v>
      </c>
      <c r="M54" s="22">
        <v>43115</v>
      </c>
      <c r="N54" s="17" t="s">
        <v>2346</v>
      </c>
      <c r="O54" s="26" t="s">
        <v>1200</v>
      </c>
      <c r="P54" s="23">
        <v>1</v>
      </c>
      <c r="Q54" s="17">
        <v>0.5</v>
      </c>
      <c r="R54" s="17">
        <v>100</v>
      </c>
      <c r="S54" s="21">
        <f t="shared" ref="S54:S66" si="3">P54*Q54*R54</f>
        <v>50</v>
      </c>
      <c r="T54" s="18"/>
      <c r="U54" s="67"/>
      <c r="V54" s="67"/>
    </row>
    <row r="55" spans="1:22" s="25" customFormat="1" ht="51" x14ac:dyDescent="0.25">
      <c r="A55" s="17">
        <v>62</v>
      </c>
      <c r="B55" s="26" t="s">
        <v>2275</v>
      </c>
      <c r="C55" s="31" t="s">
        <v>23</v>
      </c>
      <c r="D55" s="19" t="s">
        <v>737</v>
      </c>
      <c r="E55" s="27" t="s">
        <v>127</v>
      </c>
      <c r="F55" s="26" t="s">
        <v>1248</v>
      </c>
      <c r="G55" s="26" t="s">
        <v>23</v>
      </c>
      <c r="H55" s="26" t="s">
        <v>1208</v>
      </c>
      <c r="I55" s="26">
        <v>6</v>
      </c>
      <c r="J55" s="26">
        <v>3</v>
      </c>
      <c r="K55" s="26">
        <v>100</v>
      </c>
      <c r="L55" s="21">
        <f t="shared" si="0"/>
        <v>1800</v>
      </c>
      <c r="M55" s="28">
        <v>43115</v>
      </c>
      <c r="N55" s="26" t="s">
        <v>128</v>
      </c>
      <c r="O55" s="26" t="s">
        <v>1805</v>
      </c>
      <c r="P55" s="23">
        <v>0.5</v>
      </c>
      <c r="Q55" s="26">
        <v>1</v>
      </c>
      <c r="R55" s="26">
        <v>100</v>
      </c>
      <c r="S55" s="30">
        <f t="shared" si="3"/>
        <v>50</v>
      </c>
      <c r="T55" s="31"/>
      <c r="U55" s="67"/>
      <c r="V55" s="67"/>
    </row>
    <row r="56" spans="1:22" s="25" customFormat="1" ht="63.75" x14ac:dyDescent="0.25">
      <c r="A56" s="17">
        <v>108</v>
      </c>
      <c r="B56" s="26" t="s">
        <v>1169</v>
      </c>
      <c r="C56" s="31" t="s">
        <v>199</v>
      </c>
      <c r="D56" s="19" t="s">
        <v>738</v>
      </c>
      <c r="E56" s="27" t="s">
        <v>200</v>
      </c>
      <c r="F56" s="26" t="s">
        <v>2464</v>
      </c>
      <c r="G56" s="26" t="s">
        <v>39</v>
      </c>
      <c r="H56" s="26" t="s">
        <v>1209</v>
      </c>
      <c r="I56" s="26">
        <v>3</v>
      </c>
      <c r="J56" s="26">
        <v>6</v>
      </c>
      <c r="K56" s="26">
        <v>100</v>
      </c>
      <c r="L56" s="21">
        <f t="shared" si="0"/>
        <v>1800</v>
      </c>
      <c r="M56" s="28">
        <v>43115</v>
      </c>
      <c r="N56" s="26" t="s">
        <v>201</v>
      </c>
      <c r="O56" s="26" t="s">
        <v>1838</v>
      </c>
      <c r="P56" s="23">
        <v>0.5</v>
      </c>
      <c r="Q56" s="26">
        <v>6</v>
      </c>
      <c r="R56" s="26">
        <v>100</v>
      </c>
      <c r="S56" s="30">
        <f t="shared" si="3"/>
        <v>300</v>
      </c>
      <c r="T56" s="31"/>
      <c r="U56" s="67"/>
      <c r="V56" s="67"/>
    </row>
    <row r="57" spans="1:22" s="25" customFormat="1" ht="127.5" x14ac:dyDescent="0.25">
      <c r="A57" s="17">
        <v>124</v>
      </c>
      <c r="B57" s="26" t="s">
        <v>1169</v>
      </c>
      <c r="C57" s="31" t="s">
        <v>213</v>
      </c>
      <c r="D57" s="19" t="s">
        <v>736</v>
      </c>
      <c r="E57" s="27" t="s">
        <v>2080</v>
      </c>
      <c r="F57" s="26" t="s">
        <v>2077</v>
      </c>
      <c r="G57" s="26" t="s">
        <v>2081</v>
      </c>
      <c r="H57" s="26" t="s">
        <v>1209</v>
      </c>
      <c r="I57" s="26">
        <v>3</v>
      </c>
      <c r="J57" s="26">
        <v>6</v>
      </c>
      <c r="K57" s="26">
        <v>100</v>
      </c>
      <c r="L57" s="21">
        <f t="shared" si="0"/>
        <v>1800</v>
      </c>
      <c r="M57" s="28">
        <v>43115</v>
      </c>
      <c r="N57" s="26" t="s">
        <v>2079</v>
      </c>
      <c r="O57" s="26" t="s">
        <v>1838</v>
      </c>
      <c r="P57" s="23">
        <v>0.5</v>
      </c>
      <c r="Q57" s="26">
        <v>3</v>
      </c>
      <c r="R57" s="26">
        <v>100</v>
      </c>
      <c r="S57" s="30">
        <f t="shared" si="3"/>
        <v>150</v>
      </c>
      <c r="T57" s="31"/>
      <c r="U57" s="67"/>
      <c r="V57" s="67"/>
    </row>
    <row r="58" spans="1:22" s="25" customFormat="1" ht="51" x14ac:dyDescent="0.25">
      <c r="A58" s="17">
        <v>128</v>
      </c>
      <c r="B58" s="26" t="s">
        <v>1169</v>
      </c>
      <c r="C58" s="31" t="s">
        <v>213</v>
      </c>
      <c r="D58" s="19" t="s">
        <v>736</v>
      </c>
      <c r="E58" s="27" t="s">
        <v>1928</v>
      </c>
      <c r="F58" s="26" t="s">
        <v>1787</v>
      </c>
      <c r="G58" s="26" t="s">
        <v>39</v>
      </c>
      <c r="H58" s="26" t="s">
        <v>1209</v>
      </c>
      <c r="I58" s="26">
        <v>3</v>
      </c>
      <c r="J58" s="26">
        <v>6</v>
      </c>
      <c r="K58" s="26">
        <v>100</v>
      </c>
      <c r="L58" s="21">
        <f t="shared" si="0"/>
        <v>1800</v>
      </c>
      <c r="M58" s="28">
        <v>43115</v>
      </c>
      <c r="N58" s="26" t="s">
        <v>1788</v>
      </c>
      <c r="O58" s="26" t="s">
        <v>1838</v>
      </c>
      <c r="P58" s="23">
        <v>0.5</v>
      </c>
      <c r="Q58" s="26">
        <v>3</v>
      </c>
      <c r="R58" s="26">
        <v>100</v>
      </c>
      <c r="S58" s="30">
        <f t="shared" si="3"/>
        <v>150</v>
      </c>
      <c r="T58" s="31"/>
      <c r="U58" s="67"/>
      <c r="V58" s="67"/>
    </row>
    <row r="59" spans="1:22" s="25" customFormat="1" ht="178.5" x14ac:dyDescent="0.25">
      <c r="A59" s="17">
        <v>240</v>
      </c>
      <c r="B59" s="17" t="s">
        <v>2276</v>
      </c>
      <c r="C59" s="18" t="s">
        <v>365</v>
      </c>
      <c r="D59" s="19" t="s">
        <v>736</v>
      </c>
      <c r="E59" s="20" t="s">
        <v>2341</v>
      </c>
      <c r="F59" s="17" t="s">
        <v>1432</v>
      </c>
      <c r="G59" s="17" t="s">
        <v>1435</v>
      </c>
      <c r="H59" s="26" t="s">
        <v>1204</v>
      </c>
      <c r="I59" s="17">
        <v>6</v>
      </c>
      <c r="J59" s="17">
        <v>3</v>
      </c>
      <c r="K59" s="17">
        <v>100</v>
      </c>
      <c r="L59" s="21">
        <f t="shared" si="0"/>
        <v>1800</v>
      </c>
      <c r="M59" s="28">
        <v>43115</v>
      </c>
      <c r="N59" s="17" t="s">
        <v>1431</v>
      </c>
      <c r="O59" s="26" t="s">
        <v>1256</v>
      </c>
      <c r="P59" s="23">
        <v>0.5</v>
      </c>
      <c r="Q59" s="17">
        <v>1</v>
      </c>
      <c r="R59" s="17">
        <v>100</v>
      </c>
      <c r="S59" s="21">
        <f t="shared" si="3"/>
        <v>50</v>
      </c>
      <c r="T59" s="18"/>
      <c r="U59" s="67"/>
      <c r="V59" s="67"/>
    </row>
    <row r="60" spans="1:22" s="25" customFormat="1" ht="63.75" x14ac:dyDescent="0.25">
      <c r="A60" s="17">
        <v>244</v>
      </c>
      <c r="B60" s="26" t="s">
        <v>2276</v>
      </c>
      <c r="C60" s="31" t="s">
        <v>365</v>
      </c>
      <c r="D60" s="19" t="s">
        <v>736</v>
      </c>
      <c r="E60" s="27" t="s">
        <v>2286</v>
      </c>
      <c r="F60" s="26" t="s">
        <v>2287</v>
      </c>
      <c r="G60" s="17" t="s">
        <v>96</v>
      </c>
      <c r="H60" s="26" t="s">
        <v>1204</v>
      </c>
      <c r="I60" s="26">
        <v>6</v>
      </c>
      <c r="J60" s="26">
        <v>3</v>
      </c>
      <c r="K60" s="26">
        <v>100</v>
      </c>
      <c r="L60" s="21">
        <f t="shared" si="0"/>
        <v>1800</v>
      </c>
      <c r="M60" s="28">
        <v>43115</v>
      </c>
      <c r="N60" s="26" t="s">
        <v>387</v>
      </c>
      <c r="O60" s="26" t="s">
        <v>1256</v>
      </c>
      <c r="P60" s="23">
        <v>0.5</v>
      </c>
      <c r="Q60" s="26">
        <v>1</v>
      </c>
      <c r="R60" s="26">
        <v>100</v>
      </c>
      <c r="S60" s="30">
        <f t="shared" si="3"/>
        <v>50</v>
      </c>
      <c r="T60" s="31"/>
      <c r="U60" s="67"/>
      <c r="V60" s="67"/>
    </row>
    <row r="61" spans="1:22" s="25" customFormat="1" ht="409.5" x14ac:dyDescent="0.25">
      <c r="A61" s="17">
        <v>246</v>
      </c>
      <c r="B61" s="17" t="s">
        <v>1236</v>
      </c>
      <c r="C61" s="18" t="s">
        <v>365</v>
      </c>
      <c r="D61" s="19" t="s">
        <v>736</v>
      </c>
      <c r="E61" s="20" t="s">
        <v>330</v>
      </c>
      <c r="F61" s="17" t="s">
        <v>1438</v>
      </c>
      <c r="G61" s="17" t="s">
        <v>821</v>
      </c>
      <c r="H61" s="26" t="s">
        <v>1232</v>
      </c>
      <c r="I61" s="17">
        <v>3</v>
      </c>
      <c r="J61" s="17">
        <v>6</v>
      </c>
      <c r="K61" s="17">
        <v>100</v>
      </c>
      <c r="L61" s="21">
        <f t="shared" si="0"/>
        <v>1800</v>
      </c>
      <c r="M61" s="28">
        <v>43115</v>
      </c>
      <c r="N61" s="17" t="s">
        <v>1040</v>
      </c>
      <c r="O61" s="26" t="s">
        <v>1256</v>
      </c>
      <c r="P61" s="23">
        <v>0.5</v>
      </c>
      <c r="Q61" s="17">
        <v>1</v>
      </c>
      <c r="R61" s="17">
        <v>100</v>
      </c>
      <c r="S61" s="21">
        <f t="shared" si="3"/>
        <v>50</v>
      </c>
      <c r="T61" s="60">
        <v>96610</v>
      </c>
      <c r="U61" s="67"/>
      <c r="V61" s="67"/>
    </row>
    <row r="62" spans="1:22" s="25" customFormat="1" ht="357" x14ac:dyDescent="0.25">
      <c r="A62" s="17">
        <v>345</v>
      </c>
      <c r="B62" s="17" t="s">
        <v>2417</v>
      </c>
      <c r="C62" s="18" t="s">
        <v>1556</v>
      </c>
      <c r="D62" s="19" t="s">
        <v>737</v>
      </c>
      <c r="E62" s="20" t="s">
        <v>2410</v>
      </c>
      <c r="F62" s="17" t="s">
        <v>2411</v>
      </c>
      <c r="G62" s="17" t="s">
        <v>1557</v>
      </c>
      <c r="H62" s="26" t="s">
        <v>1558</v>
      </c>
      <c r="I62" s="17">
        <v>6</v>
      </c>
      <c r="J62" s="17">
        <v>3</v>
      </c>
      <c r="K62" s="17">
        <v>100</v>
      </c>
      <c r="L62" s="21">
        <f t="shared" si="0"/>
        <v>1800</v>
      </c>
      <c r="M62" s="22">
        <v>43115</v>
      </c>
      <c r="N62" s="17" t="s">
        <v>1559</v>
      </c>
      <c r="O62" s="26" t="s">
        <v>1331</v>
      </c>
      <c r="P62" s="23">
        <v>0.5</v>
      </c>
      <c r="Q62" s="17">
        <v>1</v>
      </c>
      <c r="R62" s="17">
        <v>100</v>
      </c>
      <c r="S62" s="21">
        <f t="shared" si="3"/>
        <v>50</v>
      </c>
      <c r="T62" s="18"/>
      <c r="U62" s="67"/>
      <c r="V62" s="67"/>
    </row>
    <row r="63" spans="1:22" s="25" customFormat="1" ht="127.5" x14ac:dyDescent="0.25">
      <c r="A63" s="17">
        <v>415</v>
      </c>
      <c r="B63" s="26" t="s">
        <v>1169</v>
      </c>
      <c r="C63" s="31" t="s">
        <v>633</v>
      </c>
      <c r="D63" s="19" t="s">
        <v>736</v>
      </c>
      <c r="E63" s="27" t="s">
        <v>634</v>
      </c>
      <c r="F63" s="26" t="s">
        <v>2466</v>
      </c>
      <c r="G63" s="26" t="s">
        <v>754</v>
      </c>
      <c r="H63" s="26" t="s">
        <v>1204</v>
      </c>
      <c r="I63" s="26">
        <v>6</v>
      </c>
      <c r="J63" s="26">
        <v>3</v>
      </c>
      <c r="K63" s="26">
        <v>100</v>
      </c>
      <c r="L63" s="21">
        <f t="shared" si="0"/>
        <v>1800</v>
      </c>
      <c r="M63" s="22">
        <v>43115</v>
      </c>
      <c r="N63" s="26" t="s">
        <v>1083</v>
      </c>
      <c r="O63" s="26" t="s">
        <v>1618</v>
      </c>
      <c r="P63" s="23">
        <v>1</v>
      </c>
      <c r="Q63" s="26">
        <v>3</v>
      </c>
      <c r="R63" s="26">
        <v>100</v>
      </c>
      <c r="S63" s="30">
        <f t="shared" si="3"/>
        <v>300</v>
      </c>
      <c r="T63" s="31"/>
      <c r="U63" s="67"/>
      <c r="V63" s="67"/>
    </row>
    <row r="64" spans="1:22" s="25" customFormat="1" ht="114.75" x14ac:dyDescent="0.25">
      <c r="A64" s="17">
        <v>441</v>
      </c>
      <c r="B64" s="17" t="s">
        <v>938</v>
      </c>
      <c r="C64" s="18" t="s">
        <v>669</v>
      </c>
      <c r="D64" s="19" t="s">
        <v>738</v>
      </c>
      <c r="E64" s="20" t="s">
        <v>289</v>
      </c>
      <c r="F64" s="17" t="s">
        <v>1663</v>
      </c>
      <c r="G64" s="17" t="s">
        <v>843</v>
      </c>
      <c r="H64" s="26" t="s">
        <v>1347</v>
      </c>
      <c r="I64" s="17">
        <v>6</v>
      </c>
      <c r="J64" s="17">
        <v>3</v>
      </c>
      <c r="K64" s="17">
        <v>100</v>
      </c>
      <c r="L64" s="21">
        <f t="shared" si="0"/>
        <v>1800</v>
      </c>
      <c r="M64" s="22">
        <v>43115</v>
      </c>
      <c r="N64" s="17" t="s">
        <v>1098</v>
      </c>
      <c r="O64" s="17" t="s">
        <v>1830</v>
      </c>
      <c r="P64" s="33">
        <v>0.5</v>
      </c>
      <c r="Q64" s="17">
        <v>1</v>
      </c>
      <c r="R64" s="17">
        <v>100</v>
      </c>
      <c r="S64" s="21">
        <f t="shared" si="3"/>
        <v>50</v>
      </c>
      <c r="T64" s="18"/>
      <c r="U64" s="67"/>
      <c r="V64" s="67"/>
    </row>
    <row r="65" spans="1:29" s="25" customFormat="1" ht="293.25" x14ac:dyDescent="0.25">
      <c r="A65" s="17">
        <v>462</v>
      </c>
      <c r="B65" s="17" t="s">
        <v>1999</v>
      </c>
      <c r="C65" s="18" t="s">
        <v>2163</v>
      </c>
      <c r="D65" s="19" t="s">
        <v>736</v>
      </c>
      <c r="E65" s="20" t="s">
        <v>2164</v>
      </c>
      <c r="F65" s="17" t="s">
        <v>2166</v>
      </c>
      <c r="G65" s="17" t="s">
        <v>2165</v>
      </c>
      <c r="H65" s="26" t="s">
        <v>1223</v>
      </c>
      <c r="I65" s="17">
        <v>6</v>
      </c>
      <c r="J65" s="17">
        <v>3</v>
      </c>
      <c r="K65" s="17">
        <v>100</v>
      </c>
      <c r="L65" s="21">
        <f t="shared" si="0"/>
        <v>1800</v>
      </c>
      <c r="M65" s="22">
        <v>43115</v>
      </c>
      <c r="N65" s="17" t="s">
        <v>2167</v>
      </c>
      <c r="O65" s="17" t="s">
        <v>2168</v>
      </c>
      <c r="P65" s="23">
        <v>0.5</v>
      </c>
      <c r="Q65" s="17">
        <v>1</v>
      </c>
      <c r="R65" s="17">
        <v>100</v>
      </c>
      <c r="S65" s="21">
        <f t="shared" si="3"/>
        <v>50</v>
      </c>
      <c r="T65" s="18"/>
      <c r="U65" s="67"/>
      <c r="V65" s="67"/>
    </row>
    <row r="66" spans="1:29" s="25" customFormat="1" ht="102" x14ac:dyDescent="0.25">
      <c r="A66" s="17">
        <v>491</v>
      </c>
      <c r="B66" s="26" t="s">
        <v>2455</v>
      </c>
      <c r="C66" s="31" t="s">
        <v>1680</v>
      </c>
      <c r="D66" s="19" t="s">
        <v>736</v>
      </c>
      <c r="E66" s="27" t="s">
        <v>724</v>
      </c>
      <c r="F66" s="26" t="s">
        <v>1720</v>
      </c>
      <c r="G66" s="26" t="s">
        <v>770</v>
      </c>
      <c r="H66" s="26" t="s">
        <v>1208</v>
      </c>
      <c r="I66" s="26">
        <v>3</v>
      </c>
      <c r="J66" s="26">
        <v>6</v>
      </c>
      <c r="K66" s="26">
        <v>100</v>
      </c>
      <c r="L66" s="21">
        <f t="shared" si="0"/>
        <v>1800</v>
      </c>
      <c r="M66" s="28">
        <v>43115</v>
      </c>
      <c r="N66" s="26" t="s">
        <v>725</v>
      </c>
      <c r="O66" s="26" t="s">
        <v>1285</v>
      </c>
      <c r="P66" s="23">
        <v>0.5</v>
      </c>
      <c r="Q66" s="26">
        <v>1</v>
      </c>
      <c r="R66" s="26">
        <v>100</v>
      </c>
      <c r="S66" s="30">
        <f t="shared" si="3"/>
        <v>50</v>
      </c>
      <c r="T66" s="31"/>
      <c r="U66" s="67"/>
      <c r="V66" s="67"/>
    </row>
    <row r="67" spans="1:29" s="25" customFormat="1" ht="114.75" x14ac:dyDescent="0.25">
      <c r="A67" s="17">
        <v>552</v>
      </c>
      <c r="B67" s="26" t="s">
        <v>2169</v>
      </c>
      <c r="C67" s="31" t="s">
        <v>213</v>
      </c>
      <c r="D67" s="45" t="s">
        <v>736</v>
      </c>
      <c r="E67" s="95" t="s">
        <v>2273</v>
      </c>
      <c r="F67" s="85" t="s">
        <v>2359</v>
      </c>
      <c r="G67" s="85" t="s">
        <v>1802</v>
      </c>
      <c r="H67" s="26" t="s">
        <v>1209</v>
      </c>
      <c r="I67" s="99">
        <v>3</v>
      </c>
      <c r="J67" s="101">
        <v>6</v>
      </c>
      <c r="K67" s="99">
        <v>100</v>
      </c>
      <c r="L67" s="21">
        <f t="shared" si="0"/>
        <v>1800</v>
      </c>
      <c r="M67" s="22">
        <v>43115</v>
      </c>
      <c r="N67" s="85" t="s">
        <v>2079</v>
      </c>
      <c r="O67" s="26" t="s">
        <v>1256</v>
      </c>
      <c r="P67" s="100">
        <v>0.5</v>
      </c>
      <c r="Q67" s="101">
        <v>6</v>
      </c>
      <c r="R67" s="101">
        <v>100</v>
      </c>
      <c r="S67" s="101">
        <f>PRODUCT(P67,Q67,R67)</f>
        <v>300</v>
      </c>
      <c r="T67" s="105"/>
      <c r="U67" s="72"/>
      <c r="V67" s="72"/>
      <c r="W67" s="49"/>
      <c r="X67" s="49"/>
      <c r="Y67" s="49"/>
      <c r="Z67" s="49"/>
      <c r="AA67" s="49"/>
      <c r="AB67" s="49"/>
      <c r="AC67" s="49"/>
    </row>
    <row r="68" spans="1:29" s="25" customFormat="1" ht="165.75" x14ac:dyDescent="0.25">
      <c r="A68" s="17">
        <v>116</v>
      </c>
      <c r="B68" s="17" t="s">
        <v>1777</v>
      </c>
      <c r="C68" s="18" t="s">
        <v>213</v>
      </c>
      <c r="D68" s="19" t="s">
        <v>736</v>
      </c>
      <c r="E68" s="20" t="s">
        <v>2334</v>
      </c>
      <c r="F68" s="17" t="s">
        <v>1298</v>
      </c>
      <c r="G68" s="17" t="s">
        <v>39</v>
      </c>
      <c r="H68" s="26" t="s">
        <v>1209</v>
      </c>
      <c r="I68" s="17">
        <v>6</v>
      </c>
      <c r="J68" s="17">
        <v>6</v>
      </c>
      <c r="K68" s="17">
        <v>40</v>
      </c>
      <c r="L68" s="21">
        <f t="shared" si="0"/>
        <v>1440</v>
      </c>
      <c r="M68" s="22">
        <v>43139</v>
      </c>
      <c r="N68" s="17" t="s">
        <v>985</v>
      </c>
      <c r="O68" s="26" t="s">
        <v>1838</v>
      </c>
      <c r="P68" s="23">
        <v>1</v>
      </c>
      <c r="Q68" s="17">
        <v>6</v>
      </c>
      <c r="R68" s="17">
        <v>40</v>
      </c>
      <c r="S68" s="21">
        <f t="shared" ref="S68:S73" si="4">P68*Q68*R68</f>
        <v>240</v>
      </c>
      <c r="T68" s="18"/>
      <c r="U68" s="67"/>
      <c r="V68" s="67"/>
    </row>
    <row r="69" spans="1:29" s="25" customFormat="1" ht="89.25" x14ac:dyDescent="0.25">
      <c r="A69" s="17">
        <v>238</v>
      </c>
      <c r="B69" s="17" t="s">
        <v>2276</v>
      </c>
      <c r="C69" s="18" t="s">
        <v>365</v>
      </c>
      <c r="D69" s="19" t="s">
        <v>736</v>
      </c>
      <c r="E69" s="20" t="s">
        <v>378</v>
      </c>
      <c r="F69" s="17" t="s">
        <v>1430</v>
      </c>
      <c r="G69" s="17" t="s">
        <v>23</v>
      </c>
      <c r="H69" s="17" t="s">
        <v>1327</v>
      </c>
      <c r="I69" s="17">
        <v>6</v>
      </c>
      <c r="J69" s="17">
        <v>6</v>
      </c>
      <c r="K69" s="17">
        <v>40</v>
      </c>
      <c r="L69" s="21">
        <f t="shared" si="0"/>
        <v>1440</v>
      </c>
      <c r="M69" s="22">
        <v>43139</v>
      </c>
      <c r="N69" s="17" t="s">
        <v>379</v>
      </c>
      <c r="O69" s="26" t="s">
        <v>1256</v>
      </c>
      <c r="P69" s="23">
        <v>0.5</v>
      </c>
      <c r="Q69" s="17">
        <v>3</v>
      </c>
      <c r="R69" s="17">
        <v>40</v>
      </c>
      <c r="S69" s="21">
        <f t="shared" si="4"/>
        <v>60</v>
      </c>
      <c r="T69" s="18"/>
      <c r="U69" s="67"/>
      <c r="V69" s="67"/>
    </row>
    <row r="70" spans="1:29" s="25" customFormat="1" ht="255" x14ac:dyDescent="0.25">
      <c r="A70" s="17">
        <v>242</v>
      </c>
      <c r="B70" s="17" t="s">
        <v>2276</v>
      </c>
      <c r="C70" s="18" t="s">
        <v>365</v>
      </c>
      <c r="D70" s="19" t="s">
        <v>736</v>
      </c>
      <c r="E70" s="20" t="s">
        <v>1434</v>
      </c>
      <c r="F70" s="17" t="s">
        <v>1436</v>
      </c>
      <c r="G70" s="17" t="s">
        <v>750</v>
      </c>
      <c r="H70" s="26" t="s">
        <v>1204</v>
      </c>
      <c r="I70" s="17">
        <v>6</v>
      </c>
      <c r="J70" s="17">
        <v>6</v>
      </c>
      <c r="K70" s="17">
        <v>40</v>
      </c>
      <c r="L70" s="21">
        <f t="shared" ref="L70:L133" si="5">I70*J70*K70</f>
        <v>1440</v>
      </c>
      <c r="M70" s="22">
        <v>43139</v>
      </c>
      <c r="N70" s="17" t="s">
        <v>1039</v>
      </c>
      <c r="O70" s="17" t="s">
        <v>1256</v>
      </c>
      <c r="P70" s="23">
        <v>0.5</v>
      </c>
      <c r="Q70" s="17">
        <v>3</v>
      </c>
      <c r="R70" s="17">
        <v>40</v>
      </c>
      <c r="S70" s="21">
        <f t="shared" si="4"/>
        <v>60</v>
      </c>
      <c r="T70" s="18"/>
      <c r="U70" s="67"/>
      <c r="V70" s="67"/>
    </row>
    <row r="71" spans="1:29" s="25" customFormat="1" ht="63.75" x14ac:dyDescent="0.25">
      <c r="A71" s="17">
        <v>306</v>
      </c>
      <c r="B71" s="17" t="s">
        <v>1236</v>
      </c>
      <c r="C71" s="18" t="s">
        <v>365</v>
      </c>
      <c r="D71" s="19" t="s">
        <v>736</v>
      </c>
      <c r="E71" s="20" t="s">
        <v>2030</v>
      </c>
      <c r="F71" s="17" t="s">
        <v>1515</v>
      </c>
      <c r="G71" s="17" t="s">
        <v>748</v>
      </c>
      <c r="H71" s="17" t="s">
        <v>1204</v>
      </c>
      <c r="I71" s="17">
        <v>6</v>
      </c>
      <c r="J71" s="17">
        <v>6</v>
      </c>
      <c r="K71" s="17">
        <v>40</v>
      </c>
      <c r="L71" s="21">
        <f t="shared" si="5"/>
        <v>1440</v>
      </c>
      <c r="M71" s="28">
        <v>43139</v>
      </c>
      <c r="N71" s="17" t="s">
        <v>474</v>
      </c>
      <c r="O71" s="17" t="s">
        <v>1200</v>
      </c>
      <c r="P71" s="23">
        <v>0.5</v>
      </c>
      <c r="Q71" s="17">
        <v>3</v>
      </c>
      <c r="R71" s="17">
        <v>40</v>
      </c>
      <c r="S71" s="21">
        <f t="shared" si="4"/>
        <v>60</v>
      </c>
      <c r="T71" s="18"/>
      <c r="U71" s="67"/>
      <c r="V71" s="67"/>
    </row>
    <row r="72" spans="1:29" s="25" customFormat="1" ht="114.75" x14ac:dyDescent="0.25">
      <c r="A72" s="17">
        <v>384</v>
      </c>
      <c r="B72" s="17" t="s">
        <v>1178</v>
      </c>
      <c r="C72" s="18" t="s">
        <v>1616</v>
      </c>
      <c r="D72" s="19" t="s">
        <v>736</v>
      </c>
      <c r="E72" s="20" t="s">
        <v>582</v>
      </c>
      <c r="F72" s="17" t="s">
        <v>1617</v>
      </c>
      <c r="G72" s="17" t="s">
        <v>49</v>
      </c>
      <c r="H72" s="26" t="s">
        <v>1204</v>
      </c>
      <c r="I72" s="17">
        <v>6</v>
      </c>
      <c r="J72" s="17">
        <v>6</v>
      </c>
      <c r="K72" s="17">
        <v>40</v>
      </c>
      <c r="L72" s="21">
        <f t="shared" si="5"/>
        <v>1440</v>
      </c>
      <c r="M72" s="22">
        <v>43139</v>
      </c>
      <c r="N72" s="17" t="s">
        <v>1073</v>
      </c>
      <c r="O72" s="17" t="s">
        <v>1618</v>
      </c>
      <c r="P72" s="23">
        <v>0.5</v>
      </c>
      <c r="Q72" s="17">
        <v>6</v>
      </c>
      <c r="R72" s="17">
        <v>15</v>
      </c>
      <c r="S72" s="21">
        <f t="shared" si="4"/>
        <v>45</v>
      </c>
      <c r="T72" s="18"/>
      <c r="U72" s="67"/>
      <c r="V72" s="67"/>
    </row>
    <row r="73" spans="1:29" s="25" customFormat="1" ht="114.75" x14ac:dyDescent="0.25">
      <c r="A73" s="17">
        <v>450</v>
      </c>
      <c r="B73" s="26" t="s">
        <v>2366</v>
      </c>
      <c r="C73" s="31" t="s">
        <v>2413</v>
      </c>
      <c r="D73" s="19" t="s">
        <v>736</v>
      </c>
      <c r="E73" s="27" t="s">
        <v>2461</v>
      </c>
      <c r="F73" s="26" t="s">
        <v>2414</v>
      </c>
      <c r="G73" s="26" t="s">
        <v>39</v>
      </c>
      <c r="H73" s="26" t="s">
        <v>1209</v>
      </c>
      <c r="I73" s="26">
        <v>6</v>
      </c>
      <c r="J73" s="26">
        <v>6</v>
      </c>
      <c r="K73" s="26">
        <v>40</v>
      </c>
      <c r="L73" s="21">
        <f t="shared" si="5"/>
        <v>1440</v>
      </c>
      <c r="M73" s="22">
        <v>43139</v>
      </c>
      <c r="N73" s="26" t="s">
        <v>2415</v>
      </c>
      <c r="O73" s="17" t="s">
        <v>1832</v>
      </c>
      <c r="P73" s="23">
        <v>0.5</v>
      </c>
      <c r="Q73" s="26">
        <v>6</v>
      </c>
      <c r="R73" s="26">
        <v>40</v>
      </c>
      <c r="S73" s="30">
        <f t="shared" si="4"/>
        <v>120</v>
      </c>
      <c r="T73" s="61"/>
      <c r="U73" s="67"/>
      <c r="V73" s="67"/>
    </row>
    <row r="74" spans="1:29" s="25" customFormat="1" ht="178.5" x14ac:dyDescent="0.25">
      <c r="A74" s="17">
        <v>510</v>
      </c>
      <c r="B74" s="26" t="s">
        <v>1171</v>
      </c>
      <c r="C74" s="31" t="s">
        <v>858</v>
      </c>
      <c r="D74" s="43" t="s">
        <v>738</v>
      </c>
      <c r="E74" s="27" t="s">
        <v>2338</v>
      </c>
      <c r="F74" s="26" t="s">
        <v>2355</v>
      </c>
      <c r="G74" s="26" t="s">
        <v>860</v>
      </c>
      <c r="H74" s="26" t="s">
        <v>1327</v>
      </c>
      <c r="I74" s="26">
        <v>6</v>
      </c>
      <c r="J74" s="26">
        <v>6</v>
      </c>
      <c r="K74" s="26">
        <v>40</v>
      </c>
      <c r="L74" s="21">
        <f t="shared" si="5"/>
        <v>1440</v>
      </c>
      <c r="M74" s="28">
        <v>43139</v>
      </c>
      <c r="N74" s="26" t="s">
        <v>859</v>
      </c>
      <c r="O74" s="17" t="s">
        <v>1731</v>
      </c>
      <c r="P74" s="17">
        <v>3</v>
      </c>
      <c r="Q74" s="26">
        <v>3</v>
      </c>
      <c r="R74" s="26">
        <v>40</v>
      </c>
      <c r="S74" s="30">
        <f>PRODUCT(P74,Q74,R74)</f>
        <v>360</v>
      </c>
      <c r="T74" s="31"/>
      <c r="U74" s="66"/>
      <c r="V74" s="66"/>
      <c r="W74" s="24"/>
      <c r="X74" s="24"/>
      <c r="Y74" s="24"/>
      <c r="Z74" s="24"/>
      <c r="AA74" s="24"/>
      <c r="AB74" s="24"/>
      <c r="AC74" s="24"/>
    </row>
    <row r="75" spans="1:29" s="25" customFormat="1" ht="153" x14ac:dyDescent="0.25">
      <c r="A75" s="17">
        <v>26</v>
      </c>
      <c r="B75" s="26" t="s">
        <v>1151</v>
      </c>
      <c r="C75" s="31" t="s">
        <v>41</v>
      </c>
      <c r="D75" s="19" t="s">
        <v>736</v>
      </c>
      <c r="E75" s="27" t="s">
        <v>65</v>
      </c>
      <c r="F75" s="26" t="s">
        <v>1880</v>
      </c>
      <c r="G75" s="26" t="s">
        <v>1212</v>
      </c>
      <c r="H75" s="26" t="s">
        <v>1204</v>
      </c>
      <c r="I75" s="26">
        <v>10</v>
      </c>
      <c r="J75" s="26">
        <v>3</v>
      </c>
      <c r="K75" s="26">
        <v>40</v>
      </c>
      <c r="L75" s="21">
        <f t="shared" si="5"/>
        <v>1200</v>
      </c>
      <c r="M75" s="22">
        <v>43139</v>
      </c>
      <c r="N75" s="26" t="s">
        <v>66</v>
      </c>
      <c r="O75" s="17" t="s">
        <v>1200</v>
      </c>
      <c r="P75" s="23">
        <v>1</v>
      </c>
      <c r="Q75" s="26">
        <v>3</v>
      </c>
      <c r="R75" s="26">
        <v>40</v>
      </c>
      <c r="S75" s="30">
        <f t="shared" ref="S75:S113" si="6">P75*Q75*R75</f>
        <v>120</v>
      </c>
      <c r="T75" s="31"/>
      <c r="U75" s="67"/>
      <c r="V75" s="67"/>
    </row>
    <row r="76" spans="1:29" s="25" customFormat="1" ht="153" x14ac:dyDescent="0.25">
      <c r="A76" s="17">
        <v>46</v>
      </c>
      <c r="B76" s="26" t="s">
        <v>1235</v>
      </c>
      <c r="C76" s="31" t="s">
        <v>1237</v>
      </c>
      <c r="D76" s="19" t="s">
        <v>736</v>
      </c>
      <c r="E76" s="27" t="s">
        <v>97</v>
      </c>
      <c r="F76" s="26" t="s">
        <v>1238</v>
      </c>
      <c r="G76" s="26" t="s">
        <v>761</v>
      </c>
      <c r="H76" s="26" t="s">
        <v>1204</v>
      </c>
      <c r="I76" s="26">
        <v>6</v>
      </c>
      <c r="J76" s="26">
        <v>2</v>
      </c>
      <c r="K76" s="26">
        <v>100</v>
      </c>
      <c r="L76" s="21">
        <f t="shared" si="5"/>
        <v>1200</v>
      </c>
      <c r="M76" s="28">
        <v>43139</v>
      </c>
      <c r="N76" s="26" t="s">
        <v>990</v>
      </c>
      <c r="O76" s="17" t="s">
        <v>1200</v>
      </c>
      <c r="P76" s="23">
        <v>0.5</v>
      </c>
      <c r="Q76" s="26">
        <v>1</v>
      </c>
      <c r="R76" s="26">
        <v>100</v>
      </c>
      <c r="S76" s="30">
        <f t="shared" si="6"/>
        <v>50</v>
      </c>
      <c r="T76" s="31"/>
      <c r="U76" s="67"/>
      <c r="V76" s="67"/>
    </row>
    <row r="77" spans="1:29" s="25" customFormat="1" ht="25.5" x14ac:dyDescent="0.25">
      <c r="A77" s="17">
        <v>83</v>
      </c>
      <c r="B77" s="26" t="s">
        <v>1236</v>
      </c>
      <c r="C77" s="31" t="s">
        <v>40</v>
      </c>
      <c r="D77" s="19" t="s">
        <v>736</v>
      </c>
      <c r="E77" s="27" t="s">
        <v>166</v>
      </c>
      <c r="F77" s="26" t="s">
        <v>1273</v>
      </c>
      <c r="G77" s="26" t="s">
        <v>98</v>
      </c>
      <c r="H77" s="26" t="s">
        <v>1204</v>
      </c>
      <c r="I77" s="26">
        <v>10</v>
      </c>
      <c r="J77" s="26">
        <v>3</v>
      </c>
      <c r="K77" s="26">
        <v>40</v>
      </c>
      <c r="L77" s="21">
        <f t="shared" si="5"/>
        <v>1200</v>
      </c>
      <c r="M77" s="28">
        <v>43139</v>
      </c>
      <c r="N77" s="26" t="s">
        <v>167</v>
      </c>
      <c r="O77" s="17" t="s">
        <v>1256</v>
      </c>
      <c r="P77" s="23">
        <v>0.5</v>
      </c>
      <c r="Q77" s="26">
        <v>3</v>
      </c>
      <c r="R77" s="26">
        <v>40</v>
      </c>
      <c r="S77" s="30">
        <f t="shared" si="6"/>
        <v>60</v>
      </c>
      <c r="T77" s="31"/>
      <c r="U77" s="67"/>
      <c r="V77" s="67"/>
    </row>
    <row r="78" spans="1:29" s="25" customFormat="1" ht="153" x14ac:dyDescent="0.25">
      <c r="A78" s="17">
        <v>100</v>
      </c>
      <c r="B78" s="17" t="s">
        <v>1155</v>
      </c>
      <c r="C78" s="18" t="s">
        <v>192</v>
      </c>
      <c r="D78" s="19" t="s">
        <v>738</v>
      </c>
      <c r="E78" s="20" t="s">
        <v>1287</v>
      </c>
      <c r="F78" s="17" t="s">
        <v>1288</v>
      </c>
      <c r="G78" s="17" t="s">
        <v>796</v>
      </c>
      <c r="H78" s="17" t="s">
        <v>1207</v>
      </c>
      <c r="I78" s="17">
        <v>10</v>
      </c>
      <c r="J78" s="17">
        <v>3</v>
      </c>
      <c r="K78" s="17">
        <v>40</v>
      </c>
      <c r="L78" s="21">
        <f t="shared" si="5"/>
        <v>1200</v>
      </c>
      <c r="M78" s="28">
        <v>43139</v>
      </c>
      <c r="N78" s="17" t="s">
        <v>1000</v>
      </c>
      <c r="O78" s="17" t="s">
        <v>1810</v>
      </c>
      <c r="P78" s="23">
        <v>1</v>
      </c>
      <c r="Q78" s="17">
        <v>1</v>
      </c>
      <c r="R78" s="17">
        <v>40</v>
      </c>
      <c r="S78" s="21">
        <f t="shared" si="6"/>
        <v>40</v>
      </c>
      <c r="T78" s="18"/>
      <c r="U78" s="67"/>
      <c r="V78" s="67"/>
    </row>
    <row r="79" spans="1:29" s="25" customFormat="1" ht="25.5" x14ac:dyDescent="0.25">
      <c r="A79" s="17">
        <v>109</v>
      </c>
      <c r="B79" s="26" t="s">
        <v>1169</v>
      </c>
      <c r="C79" s="31" t="s">
        <v>199</v>
      </c>
      <c r="D79" s="19" t="s">
        <v>738</v>
      </c>
      <c r="E79" s="27" t="s">
        <v>202</v>
      </c>
      <c r="F79" s="26" t="s">
        <v>203</v>
      </c>
      <c r="G79" s="26" t="s">
        <v>39</v>
      </c>
      <c r="H79" s="17" t="s">
        <v>1209</v>
      </c>
      <c r="I79" s="26">
        <v>6</v>
      </c>
      <c r="J79" s="26">
        <v>2</v>
      </c>
      <c r="K79" s="26">
        <v>100</v>
      </c>
      <c r="L79" s="21">
        <f t="shared" si="5"/>
        <v>1200</v>
      </c>
      <c r="M79" s="22">
        <v>43139</v>
      </c>
      <c r="N79" s="26" t="s">
        <v>204</v>
      </c>
      <c r="O79" s="17" t="s">
        <v>1838</v>
      </c>
      <c r="P79" s="23">
        <v>0.5</v>
      </c>
      <c r="Q79" s="26">
        <v>1</v>
      </c>
      <c r="R79" s="26">
        <v>100</v>
      </c>
      <c r="S79" s="30">
        <f t="shared" si="6"/>
        <v>50</v>
      </c>
      <c r="T79" s="31"/>
      <c r="U79" s="67"/>
      <c r="V79" s="67"/>
    </row>
    <row r="80" spans="1:29" s="25" customFormat="1" ht="127.5" x14ac:dyDescent="0.25">
      <c r="A80" s="17">
        <v>156</v>
      </c>
      <c r="B80" s="35" t="s">
        <v>1778</v>
      </c>
      <c r="C80" s="36" t="s">
        <v>268</v>
      </c>
      <c r="D80" s="34" t="s">
        <v>736</v>
      </c>
      <c r="E80" s="37" t="s">
        <v>277</v>
      </c>
      <c r="F80" s="35" t="s">
        <v>2436</v>
      </c>
      <c r="G80" s="35" t="s">
        <v>792</v>
      </c>
      <c r="H80" s="35" t="s">
        <v>1204</v>
      </c>
      <c r="I80" s="35">
        <v>10</v>
      </c>
      <c r="J80" s="35">
        <v>3</v>
      </c>
      <c r="K80" s="35">
        <v>40</v>
      </c>
      <c r="L80" s="38">
        <f t="shared" si="5"/>
        <v>1200</v>
      </c>
      <c r="M80" s="28">
        <v>43139</v>
      </c>
      <c r="N80" s="35" t="s">
        <v>278</v>
      </c>
      <c r="O80" s="35" t="s">
        <v>1196</v>
      </c>
      <c r="P80" s="39">
        <v>3</v>
      </c>
      <c r="Q80" s="35">
        <v>0.5</v>
      </c>
      <c r="R80" s="35">
        <v>40</v>
      </c>
      <c r="S80" s="38">
        <f t="shared" si="6"/>
        <v>60</v>
      </c>
      <c r="T80" s="36"/>
      <c r="U80" s="71"/>
      <c r="V80" s="71"/>
      <c r="W80" s="40"/>
      <c r="X80" s="40"/>
      <c r="Y80" s="40"/>
      <c r="Z80" s="40"/>
      <c r="AA80" s="40"/>
      <c r="AB80" s="40"/>
      <c r="AC80" s="40"/>
    </row>
    <row r="81" spans="1:22" s="25" customFormat="1" ht="127.5" x14ac:dyDescent="0.25">
      <c r="A81" s="17">
        <v>159</v>
      </c>
      <c r="B81" s="26" t="s">
        <v>1862</v>
      </c>
      <c r="C81" s="31" t="s">
        <v>1342</v>
      </c>
      <c r="D81" s="19" t="s">
        <v>738</v>
      </c>
      <c r="E81" s="27" t="s">
        <v>282</v>
      </c>
      <c r="F81" s="26" t="s">
        <v>1889</v>
      </c>
      <c r="G81" s="26" t="s">
        <v>794</v>
      </c>
      <c r="H81" s="17" t="s">
        <v>1232</v>
      </c>
      <c r="I81" s="26">
        <v>10</v>
      </c>
      <c r="J81" s="26">
        <v>3</v>
      </c>
      <c r="K81" s="26">
        <v>40</v>
      </c>
      <c r="L81" s="21">
        <f t="shared" si="5"/>
        <v>1200</v>
      </c>
      <c r="M81" s="22">
        <v>43139</v>
      </c>
      <c r="N81" s="26" t="s">
        <v>1341</v>
      </c>
      <c r="O81" s="17" t="s">
        <v>1816</v>
      </c>
      <c r="P81" s="23">
        <v>0.5</v>
      </c>
      <c r="Q81" s="26">
        <v>3</v>
      </c>
      <c r="R81" s="26">
        <v>40</v>
      </c>
      <c r="S81" s="30">
        <f t="shared" si="6"/>
        <v>60</v>
      </c>
      <c r="T81" s="31"/>
      <c r="U81" s="67"/>
      <c r="V81" s="67"/>
    </row>
    <row r="82" spans="1:22" s="25" customFormat="1" ht="89.25" x14ac:dyDescent="0.25">
      <c r="A82" s="17">
        <v>217</v>
      </c>
      <c r="B82" s="26" t="s">
        <v>1852</v>
      </c>
      <c r="C82" s="31" t="s">
        <v>2445</v>
      </c>
      <c r="D82" s="19" t="s">
        <v>736</v>
      </c>
      <c r="E82" s="27" t="s">
        <v>2443</v>
      </c>
      <c r="F82" s="26" t="s">
        <v>2444</v>
      </c>
      <c r="G82" s="26" t="s">
        <v>1408</v>
      </c>
      <c r="H82" s="17" t="s">
        <v>1204</v>
      </c>
      <c r="I82" s="26">
        <v>10</v>
      </c>
      <c r="J82" s="26">
        <v>3</v>
      </c>
      <c r="K82" s="26">
        <v>40</v>
      </c>
      <c r="L82" s="21">
        <f t="shared" si="5"/>
        <v>1200</v>
      </c>
      <c r="M82" s="22">
        <v>43139</v>
      </c>
      <c r="N82" s="26" t="s">
        <v>345</v>
      </c>
      <c r="O82" s="17" t="s">
        <v>1256</v>
      </c>
      <c r="P82" s="23">
        <v>1</v>
      </c>
      <c r="Q82" s="26">
        <v>1</v>
      </c>
      <c r="R82" s="26">
        <v>40</v>
      </c>
      <c r="S82" s="30">
        <f t="shared" si="6"/>
        <v>40</v>
      </c>
      <c r="T82" s="31"/>
      <c r="U82" s="67"/>
      <c r="V82" s="67"/>
    </row>
    <row r="83" spans="1:22" s="25" customFormat="1" ht="255" x14ac:dyDescent="0.25">
      <c r="A83" s="17">
        <v>232</v>
      </c>
      <c r="B83" s="17" t="s">
        <v>2365</v>
      </c>
      <c r="C83" s="31" t="s">
        <v>2385</v>
      </c>
      <c r="D83" s="19" t="s">
        <v>736</v>
      </c>
      <c r="E83" s="27" t="s">
        <v>2462</v>
      </c>
      <c r="F83" s="26" t="s">
        <v>2123</v>
      </c>
      <c r="G83" s="26" t="s">
        <v>2122</v>
      </c>
      <c r="H83" s="17" t="s">
        <v>1204</v>
      </c>
      <c r="I83" s="26">
        <v>10</v>
      </c>
      <c r="J83" s="26">
        <v>3</v>
      </c>
      <c r="K83" s="26">
        <v>40</v>
      </c>
      <c r="L83" s="21">
        <f t="shared" si="5"/>
        <v>1200</v>
      </c>
      <c r="M83" s="28">
        <v>43139</v>
      </c>
      <c r="N83" s="26" t="s">
        <v>2386</v>
      </c>
      <c r="O83" s="17" t="s">
        <v>1256</v>
      </c>
      <c r="P83" s="23">
        <v>1</v>
      </c>
      <c r="Q83" s="26">
        <v>3</v>
      </c>
      <c r="R83" s="26">
        <v>40</v>
      </c>
      <c r="S83" s="30">
        <f t="shared" si="6"/>
        <v>120</v>
      </c>
      <c r="T83" s="31"/>
      <c r="U83" s="67"/>
      <c r="V83" s="67"/>
    </row>
    <row r="84" spans="1:22" s="25" customFormat="1" ht="38.25" x14ac:dyDescent="0.25">
      <c r="A84" s="17">
        <v>233</v>
      </c>
      <c r="B84" s="17" t="s">
        <v>2276</v>
      </c>
      <c r="C84" s="18" t="s">
        <v>365</v>
      </c>
      <c r="D84" s="19" t="s">
        <v>736</v>
      </c>
      <c r="E84" s="20" t="s">
        <v>366</v>
      </c>
      <c r="F84" s="17" t="s">
        <v>1426</v>
      </c>
      <c r="G84" s="17" t="s">
        <v>357</v>
      </c>
      <c r="H84" s="17" t="s">
        <v>1204</v>
      </c>
      <c r="I84" s="17">
        <v>10</v>
      </c>
      <c r="J84" s="17">
        <v>3</v>
      </c>
      <c r="K84" s="17">
        <v>40</v>
      </c>
      <c r="L84" s="21">
        <f t="shared" si="5"/>
        <v>1200</v>
      </c>
      <c r="M84" s="22">
        <v>43139</v>
      </c>
      <c r="N84" s="17" t="s">
        <v>367</v>
      </c>
      <c r="O84" s="17" t="s">
        <v>1256</v>
      </c>
      <c r="P84" s="23">
        <v>0.5</v>
      </c>
      <c r="Q84" s="17">
        <v>3</v>
      </c>
      <c r="R84" s="17">
        <v>40</v>
      </c>
      <c r="S84" s="21">
        <f t="shared" si="6"/>
        <v>60</v>
      </c>
      <c r="T84" s="18"/>
      <c r="U84" s="67"/>
      <c r="V84" s="67"/>
    </row>
    <row r="85" spans="1:22" s="25" customFormat="1" ht="76.5" x14ac:dyDescent="0.25">
      <c r="A85" s="17">
        <v>250</v>
      </c>
      <c r="B85" s="17" t="s">
        <v>1236</v>
      </c>
      <c r="C85" s="18" t="s">
        <v>365</v>
      </c>
      <c r="D85" s="19" t="s">
        <v>736</v>
      </c>
      <c r="E85" s="20" t="s">
        <v>395</v>
      </c>
      <c r="F85" s="17" t="s">
        <v>1441</v>
      </c>
      <c r="G85" s="17" t="s">
        <v>822</v>
      </c>
      <c r="H85" s="26" t="s">
        <v>1221</v>
      </c>
      <c r="I85" s="17">
        <v>6</v>
      </c>
      <c r="J85" s="17">
        <v>2</v>
      </c>
      <c r="K85" s="17">
        <v>100</v>
      </c>
      <c r="L85" s="21">
        <f t="shared" si="5"/>
        <v>1200</v>
      </c>
      <c r="M85" s="22">
        <v>43139</v>
      </c>
      <c r="N85" s="17" t="s">
        <v>396</v>
      </c>
      <c r="O85" s="17" t="s">
        <v>1285</v>
      </c>
      <c r="P85" s="23">
        <v>1</v>
      </c>
      <c r="Q85" s="17">
        <v>0.5</v>
      </c>
      <c r="R85" s="17">
        <v>100</v>
      </c>
      <c r="S85" s="21">
        <f t="shared" si="6"/>
        <v>50</v>
      </c>
      <c r="T85" s="60"/>
      <c r="U85" s="67"/>
      <c r="V85" s="67"/>
    </row>
    <row r="86" spans="1:22" s="25" customFormat="1" ht="51" x14ac:dyDescent="0.25">
      <c r="A86" s="17">
        <v>257</v>
      </c>
      <c r="B86" s="17" t="s">
        <v>1890</v>
      </c>
      <c r="C86" s="18" t="s">
        <v>403</v>
      </c>
      <c r="D86" s="19" t="s">
        <v>736</v>
      </c>
      <c r="E86" s="20" t="s">
        <v>1454</v>
      </c>
      <c r="F86" s="17" t="s">
        <v>1891</v>
      </c>
      <c r="G86" s="17" t="s">
        <v>15</v>
      </c>
      <c r="H86" s="17" t="s">
        <v>1204</v>
      </c>
      <c r="I86" s="17">
        <v>10</v>
      </c>
      <c r="J86" s="17">
        <v>3</v>
      </c>
      <c r="K86" s="17">
        <v>40</v>
      </c>
      <c r="L86" s="21">
        <f t="shared" si="5"/>
        <v>1200</v>
      </c>
      <c r="M86" s="28">
        <v>43139</v>
      </c>
      <c r="N86" s="17" t="s">
        <v>405</v>
      </c>
      <c r="O86" s="17" t="s">
        <v>1256</v>
      </c>
      <c r="P86" s="23">
        <v>1</v>
      </c>
      <c r="Q86" s="17">
        <v>1</v>
      </c>
      <c r="R86" s="17">
        <v>40</v>
      </c>
      <c r="S86" s="21">
        <f t="shared" si="6"/>
        <v>40</v>
      </c>
      <c r="T86" s="18"/>
      <c r="U86" s="67"/>
      <c r="V86" s="67"/>
    </row>
    <row r="87" spans="1:22" s="25" customFormat="1" ht="102" x14ac:dyDescent="0.25">
      <c r="A87" s="17">
        <v>260</v>
      </c>
      <c r="B87" s="26" t="s">
        <v>1151</v>
      </c>
      <c r="C87" s="31" t="s">
        <v>403</v>
      </c>
      <c r="D87" s="19" t="s">
        <v>736</v>
      </c>
      <c r="E87" s="27" t="s">
        <v>1892</v>
      </c>
      <c r="F87" s="26" t="s">
        <v>2424</v>
      </c>
      <c r="G87" s="26" t="s">
        <v>1212</v>
      </c>
      <c r="H87" s="17" t="s">
        <v>1204</v>
      </c>
      <c r="I87" s="26">
        <v>10</v>
      </c>
      <c r="J87" s="26">
        <v>3</v>
      </c>
      <c r="K87" s="26">
        <v>40</v>
      </c>
      <c r="L87" s="21">
        <f t="shared" si="5"/>
        <v>1200</v>
      </c>
      <c r="M87" s="22">
        <v>43139</v>
      </c>
      <c r="N87" s="26" t="s">
        <v>2423</v>
      </c>
      <c r="O87" s="17" t="s">
        <v>1256</v>
      </c>
      <c r="P87" s="23">
        <v>0.5</v>
      </c>
      <c r="Q87" s="26">
        <v>3</v>
      </c>
      <c r="R87" s="26">
        <v>40</v>
      </c>
      <c r="S87" s="30">
        <f t="shared" si="6"/>
        <v>60</v>
      </c>
      <c r="T87" s="31"/>
      <c r="U87" s="67"/>
      <c r="V87" s="67"/>
    </row>
    <row r="88" spans="1:22" s="25" customFormat="1" ht="51" x14ac:dyDescent="0.25">
      <c r="A88" s="17">
        <v>266</v>
      </c>
      <c r="B88" s="26" t="s">
        <v>2281</v>
      </c>
      <c r="C88" s="31" t="s">
        <v>403</v>
      </c>
      <c r="D88" s="19" t="s">
        <v>738</v>
      </c>
      <c r="E88" s="27" t="s">
        <v>417</v>
      </c>
      <c r="F88" s="26" t="s">
        <v>1457</v>
      </c>
      <c r="G88" s="26" t="s">
        <v>15</v>
      </c>
      <c r="H88" s="17" t="s">
        <v>1204</v>
      </c>
      <c r="I88" s="26">
        <v>10</v>
      </c>
      <c r="J88" s="26">
        <v>3</v>
      </c>
      <c r="K88" s="26">
        <v>40</v>
      </c>
      <c r="L88" s="21">
        <f t="shared" si="5"/>
        <v>1200</v>
      </c>
      <c r="M88" s="28">
        <v>43139</v>
      </c>
      <c r="N88" s="26" t="s">
        <v>418</v>
      </c>
      <c r="O88" s="17" t="s">
        <v>1256</v>
      </c>
      <c r="P88" s="23">
        <v>0.5</v>
      </c>
      <c r="Q88" s="26">
        <v>3</v>
      </c>
      <c r="R88" s="26">
        <v>40</v>
      </c>
      <c r="S88" s="30">
        <f t="shared" si="6"/>
        <v>60</v>
      </c>
      <c r="T88" s="31"/>
      <c r="U88" s="67"/>
      <c r="V88" s="67"/>
    </row>
    <row r="89" spans="1:22" s="25" customFormat="1" ht="51" x14ac:dyDescent="0.25">
      <c r="A89" s="17">
        <v>268</v>
      </c>
      <c r="B89" s="17" t="s">
        <v>2281</v>
      </c>
      <c r="C89" s="18" t="s">
        <v>403</v>
      </c>
      <c r="D89" s="19" t="s">
        <v>738</v>
      </c>
      <c r="E89" s="20" t="s">
        <v>420</v>
      </c>
      <c r="F89" s="17" t="s">
        <v>2426</v>
      </c>
      <c r="G89" s="17" t="s">
        <v>15</v>
      </c>
      <c r="H89" s="17" t="s">
        <v>1204</v>
      </c>
      <c r="I89" s="17">
        <v>10</v>
      </c>
      <c r="J89" s="17">
        <v>3</v>
      </c>
      <c r="K89" s="17">
        <v>40</v>
      </c>
      <c r="L89" s="21">
        <f t="shared" si="5"/>
        <v>1200</v>
      </c>
      <c r="M89" s="22">
        <v>43139</v>
      </c>
      <c r="N89" s="17" t="s">
        <v>2425</v>
      </c>
      <c r="O89" s="17" t="s">
        <v>1256</v>
      </c>
      <c r="P89" s="23">
        <v>0.5</v>
      </c>
      <c r="Q89" s="17">
        <v>3</v>
      </c>
      <c r="R89" s="17">
        <v>40</v>
      </c>
      <c r="S89" s="21">
        <f t="shared" si="6"/>
        <v>60</v>
      </c>
      <c r="T89" s="18"/>
      <c r="U89" s="66"/>
      <c r="V89" s="67"/>
    </row>
    <row r="90" spans="1:22" s="25" customFormat="1" ht="89.25" x14ac:dyDescent="0.25">
      <c r="A90" s="17">
        <v>271</v>
      </c>
      <c r="B90" s="17" t="s">
        <v>1187</v>
      </c>
      <c r="C90" s="18" t="s">
        <v>445</v>
      </c>
      <c r="D90" s="19" t="s">
        <v>738</v>
      </c>
      <c r="E90" s="20" t="s">
        <v>425</v>
      </c>
      <c r="F90" s="17" t="s">
        <v>1897</v>
      </c>
      <c r="G90" s="17" t="s">
        <v>768</v>
      </c>
      <c r="H90" s="17" t="s">
        <v>1204</v>
      </c>
      <c r="I90" s="17">
        <v>10</v>
      </c>
      <c r="J90" s="17">
        <v>3</v>
      </c>
      <c r="K90" s="17">
        <v>40</v>
      </c>
      <c r="L90" s="21">
        <f t="shared" si="5"/>
        <v>1200</v>
      </c>
      <c r="M90" s="28">
        <v>43139</v>
      </c>
      <c r="N90" s="17" t="s">
        <v>426</v>
      </c>
      <c r="O90" s="17" t="s">
        <v>1256</v>
      </c>
      <c r="P90" s="23">
        <v>0.5</v>
      </c>
      <c r="Q90" s="17">
        <v>3</v>
      </c>
      <c r="R90" s="17">
        <v>40</v>
      </c>
      <c r="S90" s="21">
        <f t="shared" si="6"/>
        <v>60</v>
      </c>
      <c r="T90" s="18"/>
      <c r="U90" s="67"/>
      <c r="V90" s="67"/>
    </row>
    <row r="91" spans="1:22" s="25" customFormat="1" ht="191.25" x14ac:dyDescent="0.25">
      <c r="A91" s="17">
        <v>274</v>
      </c>
      <c r="B91" s="17" t="s">
        <v>938</v>
      </c>
      <c r="C91" s="18" t="s">
        <v>1464</v>
      </c>
      <c r="D91" s="19" t="s">
        <v>738</v>
      </c>
      <c r="E91" s="20" t="s">
        <v>1465</v>
      </c>
      <c r="F91" s="17" t="s">
        <v>1898</v>
      </c>
      <c r="G91" s="17" t="s">
        <v>1461</v>
      </c>
      <c r="H91" s="17" t="s">
        <v>1204</v>
      </c>
      <c r="I91" s="17">
        <v>10</v>
      </c>
      <c r="J91" s="17">
        <v>3</v>
      </c>
      <c r="K91" s="17">
        <v>40</v>
      </c>
      <c r="L91" s="21">
        <f t="shared" si="5"/>
        <v>1200</v>
      </c>
      <c r="M91" s="28">
        <v>43139</v>
      </c>
      <c r="N91" s="17" t="s">
        <v>1466</v>
      </c>
      <c r="O91" s="17" t="s">
        <v>1256</v>
      </c>
      <c r="P91" s="23">
        <v>0.5</v>
      </c>
      <c r="Q91" s="17">
        <v>3</v>
      </c>
      <c r="R91" s="17">
        <v>40</v>
      </c>
      <c r="S91" s="21">
        <f t="shared" si="6"/>
        <v>60</v>
      </c>
      <c r="T91" s="18"/>
      <c r="U91" s="67"/>
      <c r="V91" s="67"/>
    </row>
    <row r="92" spans="1:22" s="25" customFormat="1" ht="114.75" x14ac:dyDescent="0.25">
      <c r="A92" s="17">
        <v>288</v>
      </c>
      <c r="B92" s="17" t="s">
        <v>1864</v>
      </c>
      <c r="C92" s="18" t="s">
        <v>445</v>
      </c>
      <c r="D92" s="19" t="s">
        <v>736</v>
      </c>
      <c r="E92" s="20" t="s">
        <v>448</v>
      </c>
      <c r="F92" s="17" t="s">
        <v>1491</v>
      </c>
      <c r="G92" s="17" t="s">
        <v>80</v>
      </c>
      <c r="H92" s="17" t="s">
        <v>1204</v>
      </c>
      <c r="I92" s="17">
        <v>10</v>
      </c>
      <c r="J92" s="17">
        <v>3</v>
      </c>
      <c r="K92" s="17">
        <v>40</v>
      </c>
      <c r="L92" s="21">
        <f t="shared" si="5"/>
        <v>1200</v>
      </c>
      <c r="M92" s="28">
        <v>43139</v>
      </c>
      <c r="N92" s="17" t="s">
        <v>449</v>
      </c>
      <c r="O92" s="17" t="s">
        <v>1200</v>
      </c>
      <c r="P92" s="23">
        <v>1</v>
      </c>
      <c r="Q92" s="17">
        <v>1</v>
      </c>
      <c r="R92" s="17">
        <v>40</v>
      </c>
      <c r="S92" s="21">
        <f t="shared" si="6"/>
        <v>40</v>
      </c>
      <c r="T92" s="18"/>
      <c r="U92" s="67"/>
      <c r="V92" s="67"/>
    </row>
    <row r="93" spans="1:22" s="25" customFormat="1" ht="369.75" x14ac:dyDescent="0.25">
      <c r="A93" s="17">
        <v>289</v>
      </c>
      <c r="B93" s="17" t="s">
        <v>2416</v>
      </c>
      <c r="C93" s="18" t="s">
        <v>932</v>
      </c>
      <c r="D93" s="19" t="s">
        <v>736</v>
      </c>
      <c r="E93" s="20" t="s">
        <v>2335</v>
      </c>
      <c r="F93" s="17" t="s">
        <v>2336</v>
      </c>
      <c r="G93" s="17" t="s">
        <v>1492</v>
      </c>
      <c r="H93" s="17" t="s">
        <v>1232</v>
      </c>
      <c r="I93" s="17">
        <v>6</v>
      </c>
      <c r="J93" s="17">
        <v>2</v>
      </c>
      <c r="K93" s="17">
        <v>100</v>
      </c>
      <c r="L93" s="21">
        <f t="shared" si="5"/>
        <v>1200</v>
      </c>
      <c r="M93" s="22">
        <v>43139</v>
      </c>
      <c r="N93" s="17" t="s">
        <v>2294</v>
      </c>
      <c r="O93" s="17" t="s">
        <v>1808</v>
      </c>
      <c r="P93" s="23">
        <v>1</v>
      </c>
      <c r="Q93" s="17">
        <v>1</v>
      </c>
      <c r="R93" s="17">
        <v>100</v>
      </c>
      <c r="S93" s="21">
        <f t="shared" si="6"/>
        <v>100</v>
      </c>
      <c r="T93" s="18"/>
      <c r="U93" s="67"/>
      <c r="V93" s="67"/>
    </row>
    <row r="94" spans="1:22" s="25" customFormat="1" ht="51" x14ac:dyDescent="0.25">
      <c r="A94" s="17">
        <v>295</v>
      </c>
      <c r="B94" s="26" t="s">
        <v>929</v>
      </c>
      <c r="C94" s="31" t="s">
        <v>1502</v>
      </c>
      <c r="D94" s="19" t="s">
        <v>736</v>
      </c>
      <c r="E94" s="27" t="s">
        <v>458</v>
      </c>
      <c r="F94" s="26" t="s">
        <v>1503</v>
      </c>
      <c r="G94" s="26" t="s">
        <v>1504</v>
      </c>
      <c r="H94" s="17" t="s">
        <v>1327</v>
      </c>
      <c r="I94" s="26">
        <v>6</v>
      </c>
      <c r="J94" s="26">
        <v>2</v>
      </c>
      <c r="K94" s="26">
        <v>100</v>
      </c>
      <c r="L94" s="21">
        <f t="shared" si="5"/>
        <v>1200</v>
      </c>
      <c r="M94" s="28">
        <v>43139</v>
      </c>
      <c r="N94" s="26" t="s">
        <v>459</v>
      </c>
      <c r="O94" s="17" t="s">
        <v>1469</v>
      </c>
      <c r="P94" s="23">
        <v>0.5</v>
      </c>
      <c r="Q94" s="26">
        <v>1</v>
      </c>
      <c r="R94" s="26">
        <v>100</v>
      </c>
      <c r="S94" s="30">
        <f t="shared" si="6"/>
        <v>50</v>
      </c>
      <c r="T94" s="61">
        <v>122245</v>
      </c>
      <c r="U94" s="67"/>
      <c r="V94" s="67"/>
    </row>
    <row r="95" spans="1:22" s="25" customFormat="1" ht="114.75" x14ac:dyDescent="0.25">
      <c r="A95" s="17">
        <v>315</v>
      </c>
      <c r="B95" s="26" t="s">
        <v>1153</v>
      </c>
      <c r="C95" s="31" t="s">
        <v>484</v>
      </c>
      <c r="D95" s="19" t="s">
        <v>736</v>
      </c>
      <c r="E95" s="27" t="s">
        <v>489</v>
      </c>
      <c r="F95" s="26" t="s">
        <v>1525</v>
      </c>
      <c r="G95" s="26" t="s">
        <v>778</v>
      </c>
      <c r="H95" s="17" t="s">
        <v>1204</v>
      </c>
      <c r="I95" s="26">
        <v>10</v>
      </c>
      <c r="J95" s="26">
        <v>3</v>
      </c>
      <c r="K95" s="26">
        <v>40</v>
      </c>
      <c r="L95" s="21">
        <f t="shared" si="5"/>
        <v>1200</v>
      </c>
      <c r="M95" s="22">
        <v>43139</v>
      </c>
      <c r="N95" s="26" t="s">
        <v>1056</v>
      </c>
      <c r="O95" s="26" t="s">
        <v>1524</v>
      </c>
      <c r="P95" s="23">
        <v>0.5</v>
      </c>
      <c r="Q95" s="26">
        <v>3</v>
      </c>
      <c r="R95" s="26">
        <v>40</v>
      </c>
      <c r="S95" s="30">
        <f t="shared" si="6"/>
        <v>60</v>
      </c>
      <c r="T95" s="31"/>
      <c r="U95" s="67"/>
      <c r="V95" s="67"/>
    </row>
    <row r="96" spans="1:22" s="25" customFormat="1" ht="229.5" x14ac:dyDescent="0.25">
      <c r="A96" s="17">
        <v>316</v>
      </c>
      <c r="B96" s="17" t="s">
        <v>1183</v>
      </c>
      <c r="C96" s="18" t="s">
        <v>484</v>
      </c>
      <c r="D96" s="19" t="s">
        <v>736</v>
      </c>
      <c r="E96" s="20" t="s">
        <v>490</v>
      </c>
      <c r="F96" s="17" t="s">
        <v>1527</v>
      </c>
      <c r="G96" s="17" t="s">
        <v>827</v>
      </c>
      <c r="H96" s="17" t="s">
        <v>1204</v>
      </c>
      <c r="I96" s="17">
        <v>10</v>
      </c>
      <c r="J96" s="17">
        <v>3</v>
      </c>
      <c r="K96" s="17">
        <v>40</v>
      </c>
      <c r="L96" s="21">
        <f t="shared" si="5"/>
        <v>1200</v>
      </c>
      <c r="M96" s="22">
        <v>43139</v>
      </c>
      <c r="N96" s="17" t="s">
        <v>1057</v>
      </c>
      <c r="O96" s="26" t="s">
        <v>1524</v>
      </c>
      <c r="P96" s="23">
        <v>0.5</v>
      </c>
      <c r="Q96" s="17">
        <v>3</v>
      </c>
      <c r="R96" s="17">
        <v>40</v>
      </c>
      <c r="S96" s="21">
        <f t="shared" si="6"/>
        <v>60</v>
      </c>
      <c r="T96" s="18"/>
      <c r="U96" s="67"/>
      <c r="V96" s="67"/>
    </row>
    <row r="97" spans="1:22" s="25" customFormat="1" ht="102" x14ac:dyDescent="0.25">
      <c r="A97" s="17">
        <v>320</v>
      </c>
      <c r="B97" s="17" t="s">
        <v>1764</v>
      </c>
      <c r="C97" s="18" t="s">
        <v>494</v>
      </c>
      <c r="D97" s="19" t="s">
        <v>737</v>
      </c>
      <c r="E97" s="20" t="s">
        <v>246</v>
      </c>
      <c r="F97" s="17" t="s">
        <v>1532</v>
      </c>
      <c r="G97" s="17" t="s">
        <v>150</v>
      </c>
      <c r="H97" s="17" t="s">
        <v>1204</v>
      </c>
      <c r="I97" s="17">
        <v>10</v>
      </c>
      <c r="J97" s="17">
        <v>3</v>
      </c>
      <c r="K97" s="17">
        <v>40</v>
      </c>
      <c r="L97" s="21">
        <f t="shared" si="5"/>
        <v>1200</v>
      </c>
      <c r="M97" s="22">
        <v>43139</v>
      </c>
      <c r="N97" s="17" t="s">
        <v>1060</v>
      </c>
      <c r="O97" s="26" t="s">
        <v>1200</v>
      </c>
      <c r="P97" s="23">
        <v>0.5</v>
      </c>
      <c r="Q97" s="17">
        <v>3</v>
      </c>
      <c r="R97" s="17">
        <v>40</v>
      </c>
      <c r="S97" s="21">
        <f t="shared" si="6"/>
        <v>60</v>
      </c>
      <c r="T97" s="18"/>
      <c r="U97" s="67"/>
      <c r="V97" s="67"/>
    </row>
    <row r="98" spans="1:22" s="25" customFormat="1" ht="409.5" x14ac:dyDescent="0.25">
      <c r="A98" s="17">
        <v>323</v>
      </c>
      <c r="B98" s="26" t="s">
        <v>1153</v>
      </c>
      <c r="C98" s="31" t="s">
        <v>494</v>
      </c>
      <c r="D98" s="19" t="s">
        <v>737</v>
      </c>
      <c r="E98" s="27" t="s">
        <v>497</v>
      </c>
      <c r="F98" s="17" t="s">
        <v>1535</v>
      </c>
      <c r="G98" s="26" t="s">
        <v>811</v>
      </c>
      <c r="H98" s="17" t="s">
        <v>1204</v>
      </c>
      <c r="I98" s="26">
        <v>10</v>
      </c>
      <c r="J98" s="26">
        <v>3</v>
      </c>
      <c r="K98" s="26">
        <v>40</v>
      </c>
      <c r="L98" s="21">
        <f t="shared" si="5"/>
        <v>1200</v>
      </c>
      <c r="M98" s="22">
        <v>43139</v>
      </c>
      <c r="N98" s="26" t="s">
        <v>1062</v>
      </c>
      <c r="O98" s="26" t="s">
        <v>1200</v>
      </c>
      <c r="P98" s="23">
        <v>1</v>
      </c>
      <c r="Q98" s="26">
        <v>1</v>
      </c>
      <c r="R98" s="26">
        <v>40</v>
      </c>
      <c r="S98" s="30">
        <f t="shared" si="6"/>
        <v>40</v>
      </c>
      <c r="T98" s="31"/>
      <c r="U98" s="67"/>
      <c r="V98" s="67"/>
    </row>
    <row r="99" spans="1:22" s="25" customFormat="1" ht="357" x14ac:dyDescent="0.25">
      <c r="A99" s="17">
        <v>329</v>
      </c>
      <c r="B99" s="17" t="s">
        <v>1742</v>
      </c>
      <c r="C99" s="18" t="s">
        <v>403</v>
      </c>
      <c r="D99" s="19" t="s">
        <v>736</v>
      </c>
      <c r="E99" s="20" t="s">
        <v>508</v>
      </c>
      <c r="F99" s="17" t="s">
        <v>1903</v>
      </c>
      <c r="G99" s="17" t="s">
        <v>781</v>
      </c>
      <c r="H99" s="17" t="s">
        <v>1204</v>
      </c>
      <c r="I99" s="17">
        <v>10</v>
      </c>
      <c r="J99" s="17">
        <v>3</v>
      </c>
      <c r="K99" s="17">
        <v>40</v>
      </c>
      <c r="L99" s="21">
        <f t="shared" si="5"/>
        <v>1200</v>
      </c>
      <c r="M99" s="22">
        <v>43139</v>
      </c>
      <c r="N99" s="17" t="s">
        <v>1904</v>
      </c>
      <c r="O99" s="26" t="s">
        <v>1808</v>
      </c>
      <c r="P99" s="23">
        <v>0.5</v>
      </c>
      <c r="Q99" s="17">
        <v>3</v>
      </c>
      <c r="R99" s="17">
        <v>40</v>
      </c>
      <c r="S99" s="21">
        <f t="shared" si="6"/>
        <v>60</v>
      </c>
      <c r="T99" s="18"/>
      <c r="U99" s="67"/>
      <c r="V99" s="67"/>
    </row>
    <row r="100" spans="1:22" s="25" customFormat="1" ht="114.75" x14ac:dyDescent="0.25">
      <c r="A100" s="17">
        <v>331</v>
      </c>
      <c r="B100" s="17" t="s">
        <v>2281</v>
      </c>
      <c r="C100" s="18" t="s">
        <v>1545</v>
      </c>
      <c r="D100" s="19" t="s">
        <v>736</v>
      </c>
      <c r="E100" s="20" t="s">
        <v>1905</v>
      </c>
      <c r="F100" s="17" t="s">
        <v>1906</v>
      </c>
      <c r="G100" s="17" t="s">
        <v>781</v>
      </c>
      <c r="H100" s="17" t="s">
        <v>1204</v>
      </c>
      <c r="I100" s="17">
        <v>10</v>
      </c>
      <c r="J100" s="17">
        <v>3</v>
      </c>
      <c r="K100" s="17">
        <v>40</v>
      </c>
      <c r="L100" s="21">
        <f t="shared" si="5"/>
        <v>1200</v>
      </c>
      <c r="M100" s="28">
        <v>43139</v>
      </c>
      <c r="N100" s="17" t="s">
        <v>511</v>
      </c>
      <c r="O100" s="26" t="s">
        <v>1200</v>
      </c>
      <c r="P100" s="23">
        <v>0.5</v>
      </c>
      <c r="Q100" s="17">
        <v>3</v>
      </c>
      <c r="R100" s="17">
        <v>40</v>
      </c>
      <c r="S100" s="21">
        <f t="shared" si="6"/>
        <v>60</v>
      </c>
      <c r="T100" s="18"/>
      <c r="U100" s="67"/>
      <c r="V100" s="67"/>
    </row>
    <row r="101" spans="1:22" s="25" customFormat="1" ht="63.75" x14ac:dyDescent="0.25">
      <c r="A101" s="17">
        <v>343</v>
      </c>
      <c r="B101" s="17" t="s">
        <v>1184</v>
      </c>
      <c r="C101" s="18" t="s">
        <v>1553</v>
      </c>
      <c r="D101" s="19" t="s">
        <v>736</v>
      </c>
      <c r="E101" s="20" t="s">
        <v>1551</v>
      </c>
      <c r="F101" s="17" t="s">
        <v>1552</v>
      </c>
      <c r="G101" s="17" t="s">
        <v>755</v>
      </c>
      <c r="H101" s="17" t="s">
        <v>1204</v>
      </c>
      <c r="I101" s="17">
        <v>10</v>
      </c>
      <c r="J101" s="17">
        <v>3</v>
      </c>
      <c r="K101" s="17">
        <v>40</v>
      </c>
      <c r="L101" s="21">
        <f t="shared" si="5"/>
        <v>1200</v>
      </c>
      <c r="M101" s="22">
        <v>43139</v>
      </c>
      <c r="N101" s="17" t="s">
        <v>1554</v>
      </c>
      <c r="O101" s="26" t="s">
        <v>1200</v>
      </c>
      <c r="P101" s="23">
        <v>1</v>
      </c>
      <c r="Q101" s="17">
        <v>1</v>
      </c>
      <c r="R101" s="17">
        <v>40</v>
      </c>
      <c r="S101" s="21">
        <f t="shared" si="6"/>
        <v>40</v>
      </c>
      <c r="T101" s="18"/>
      <c r="U101" s="67"/>
      <c r="V101" s="67"/>
    </row>
    <row r="102" spans="1:22" s="25" customFormat="1" ht="242.25" x14ac:dyDescent="0.25">
      <c r="A102" s="17">
        <v>346</v>
      </c>
      <c r="B102" s="17" t="s">
        <v>532</v>
      </c>
      <c r="C102" s="18" t="s">
        <v>1561</v>
      </c>
      <c r="D102" s="19" t="s">
        <v>736</v>
      </c>
      <c r="E102" s="20" t="s">
        <v>533</v>
      </c>
      <c r="F102" s="17" t="s">
        <v>2256</v>
      </c>
      <c r="G102" s="17" t="s">
        <v>1560</v>
      </c>
      <c r="H102" s="17" t="s">
        <v>1347</v>
      </c>
      <c r="I102" s="17">
        <v>6</v>
      </c>
      <c r="J102" s="17">
        <v>2</v>
      </c>
      <c r="K102" s="17">
        <v>100</v>
      </c>
      <c r="L102" s="21">
        <f t="shared" si="5"/>
        <v>1200</v>
      </c>
      <c r="M102" s="22">
        <v>43139</v>
      </c>
      <c r="N102" s="17" t="s">
        <v>1065</v>
      </c>
      <c r="O102" s="26" t="s">
        <v>1311</v>
      </c>
      <c r="P102" s="23">
        <v>0.5</v>
      </c>
      <c r="Q102" s="17">
        <v>1</v>
      </c>
      <c r="R102" s="17">
        <v>100</v>
      </c>
      <c r="S102" s="21">
        <f t="shared" si="6"/>
        <v>50</v>
      </c>
      <c r="T102" s="18"/>
      <c r="U102" s="67"/>
      <c r="V102" s="67"/>
    </row>
    <row r="103" spans="1:22" s="25" customFormat="1" ht="280.5" x14ac:dyDescent="0.25">
      <c r="A103" s="17">
        <v>349</v>
      </c>
      <c r="B103" s="17" t="s">
        <v>1184</v>
      </c>
      <c r="C103" s="18" t="s">
        <v>1407</v>
      </c>
      <c r="D103" s="19" t="s">
        <v>736</v>
      </c>
      <c r="E103" s="20" t="s">
        <v>534</v>
      </c>
      <c r="F103" s="17" t="s">
        <v>535</v>
      </c>
      <c r="G103" s="17" t="s">
        <v>80</v>
      </c>
      <c r="H103" s="17" t="s">
        <v>1204</v>
      </c>
      <c r="I103" s="17">
        <v>10</v>
      </c>
      <c r="J103" s="17">
        <v>3</v>
      </c>
      <c r="K103" s="17">
        <v>40</v>
      </c>
      <c r="L103" s="21">
        <f t="shared" si="5"/>
        <v>1200</v>
      </c>
      <c r="M103" s="28">
        <v>43139</v>
      </c>
      <c r="N103" s="17" t="s">
        <v>1568</v>
      </c>
      <c r="O103" s="17" t="s">
        <v>1200</v>
      </c>
      <c r="P103" s="23">
        <v>1</v>
      </c>
      <c r="Q103" s="17">
        <v>1</v>
      </c>
      <c r="R103" s="17">
        <v>40</v>
      </c>
      <c r="S103" s="21">
        <f t="shared" si="6"/>
        <v>40</v>
      </c>
      <c r="T103" s="18"/>
      <c r="U103" s="67"/>
      <c r="V103" s="67"/>
    </row>
    <row r="104" spans="1:22" s="25" customFormat="1" ht="89.25" x14ac:dyDescent="0.25">
      <c r="A104" s="17">
        <v>351</v>
      </c>
      <c r="B104" s="17" t="s">
        <v>1865</v>
      </c>
      <c r="C104" s="18" t="s">
        <v>2235</v>
      </c>
      <c r="D104" s="19" t="s">
        <v>736</v>
      </c>
      <c r="E104" s="20" t="s">
        <v>2237</v>
      </c>
      <c r="F104" s="17" t="s">
        <v>2239</v>
      </c>
      <c r="G104" s="17" t="s">
        <v>832</v>
      </c>
      <c r="H104" s="17" t="s">
        <v>1204</v>
      </c>
      <c r="I104" s="17">
        <v>10</v>
      </c>
      <c r="J104" s="17">
        <v>3</v>
      </c>
      <c r="K104" s="17">
        <v>40</v>
      </c>
      <c r="L104" s="21">
        <f t="shared" si="5"/>
        <v>1200</v>
      </c>
      <c r="M104" s="22">
        <v>43139</v>
      </c>
      <c r="N104" s="17" t="s">
        <v>2238</v>
      </c>
      <c r="O104" s="17" t="s">
        <v>1822</v>
      </c>
      <c r="P104" s="23">
        <v>0.5</v>
      </c>
      <c r="Q104" s="17">
        <v>3</v>
      </c>
      <c r="R104" s="17">
        <v>40</v>
      </c>
      <c r="S104" s="21">
        <f t="shared" si="6"/>
        <v>60</v>
      </c>
      <c r="T104" s="18"/>
      <c r="U104" s="67"/>
      <c r="V104" s="67"/>
    </row>
    <row r="105" spans="1:22" s="25" customFormat="1" ht="409.5" x14ac:dyDescent="0.25">
      <c r="A105" s="17">
        <v>374</v>
      </c>
      <c r="B105" s="17" t="s">
        <v>1174</v>
      </c>
      <c r="C105" s="18" t="s">
        <v>563</v>
      </c>
      <c r="D105" s="19" t="s">
        <v>736</v>
      </c>
      <c r="E105" s="20" t="s">
        <v>1606</v>
      </c>
      <c r="F105" s="17" t="s">
        <v>1607</v>
      </c>
      <c r="G105" s="17" t="s">
        <v>25</v>
      </c>
      <c r="H105" s="17" t="s">
        <v>1204</v>
      </c>
      <c r="I105" s="17">
        <v>10</v>
      </c>
      <c r="J105" s="17">
        <v>3</v>
      </c>
      <c r="K105" s="17">
        <v>40</v>
      </c>
      <c r="L105" s="21">
        <f t="shared" si="5"/>
        <v>1200</v>
      </c>
      <c r="M105" s="28">
        <v>43139</v>
      </c>
      <c r="N105" s="17" t="s">
        <v>1608</v>
      </c>
      <c r="O105" s="17" t="s">
        <v>1823</v>
      </c>
      <c r="P105" s="23">
        <v>0.5</v>
      </c>
      <c r="Q105" s="17">
        <v>3</v>
      </c>
      <c r="R105" s="17">
        <v>40</v>
      </c>
      <c r="S105" s="21">
        <f t="shared" si="6"/>
        <v>60</v>
      </c>
      <c r="T105" s="18"/>
      <c r="U105" s="67"/>
      <c r="V105" s="67"/>
    </row>
    <row r="106" spans="1:22" s="25" customFormat="1" ht="165.75" x14ac:dyDescent="0.25">
      <c r="A106" s="17">
        <v>385</v>
      </c>
      <c r="B106" s="26" t="s">
        <v>2296</v>
      </c>
      <c r="C106" s="31" t="s">
        <v>1616</v>
      </c>
      <c r="D106" s="19" t="s">
        <v>736</v>
      </c>
      <c r="E106" s="27" t="s">
        <v>2302</v>
      </c>
      <c r="F106" s="26" t="s">
        <v>2303</v>
      </c>
      <c r="G106" s="26" t="s">
        <v>1619</v>
      </c>
      <c r="H106" s="26" t="s">
        <v>1327</v>
      </c>
      <c r="I106" s="26">
        <v>6</v>
      </c>
      <c r="J106" s="26">
        <v>2</v>
      </c>
      <c r="K106" s="26">
        <v>100</v>
      </c>
      <c r="L106" s="21">
        <f t="shared" si="5"/>
        <v>1200</v>
      </c>
      <c r="M106" s="28">
        <v>43139</v>
      </c>
      <c r="N106" s="26" t="s">
        <v>2304</v>
      </c>
      <c r="O106" s="17" t="s">
        <v>1285</v>
      </c>
      <c r="P106" s="23">
        <v>1</v>
      </c>
      <c r="Q106" s="26">
        <v>2</v>
      </c>
      <c r="R106" s="26">
        <v>100</v>
      </c>
      <c r="S106" s="30">
        <f t="shared" si="6"/>
        <v>200</v>
      </c>
      <c r="T106" s="61"/>
      <c r="U106" s="67"/>
      <c r="V106" s="67"/>
    </row>
    <row r="107" spans="1:22" s="25" customFormat="1" ht="102" x14ac:dyDescent="0.25">
      <c r="A107" s="17">
        <v>400</v>
      </c>
      <c r="B107" s="17" t="s">
        <v>1744</v>
      </c>
      <c r="C107" s="18" t="s">
        <v>605</v>
      </c>
      <c r="D107" s="19" t="s">
        <v>736</v>
      </c>
      <c r="E107" s="20" t="s">
        <v>606</v>
      </c>
      <c r="F107" s="17" t="s">
        <v>1632</v>
      </c>
      <c r="G107" s="17" t="s">
        <v>195</v>
      </c>
      <c r="H107" s="17" t="s">
        <v>1204</v>
      </c>
      <c r="I107" s="17">
        <v>10</v>
      </c>
      <c r="J107" s="17">
        <v>3</v>
      </c>
      <c r="K107" s="17">
        <v>40</v>
      </c>
      <c r="L107" s="21">
        <f t="shared" si="5"/>
        <v>1200</v>
      </c>
      <c r="M107" s="22">
        <v>43139</v>
      </c>
      <c r="N107" s="17" t="s">
        <v>607</v>
      </c>
      <c r="O107" s="17" t="s">
        <v>1808</v>
      </c>
      <c r="P107" s="23">
        <v>0.5</v>
      </c>
      <c r="Q107" s="17">
        <v>3</v>
      </c>
      <c r="R107" s="17">
        <v>40</v>
      </c>
      <c r="S107" s="21">
        <f t="shared" si="6"/>
        <v>60</v>
      </c>
      <c r="T107" s="60"/>
      <c r="U107" s="67"/>
      <c r="V107" s="67"/>
    </row>
    <row r="108" spans="1:22" s="25" customFormat="1" ht="89.25" x14ac:dyDescent="0.25">
      <c r="A108" s="17">
        <v>402</v>
      </c>
      <c r="B108" s="17" t="s">
        <v>1773</v>
      </c>
      <c r="C108" s="18" t="s">
        <v>605</v>
      </c>
      <c r="D108" s="19" t="s">
        <v>736</v>
      </c>
      <c r="E108" s="20" t="s">
        <v>2431</v>
      </c>
      <c r="F108" s="17" t="s">
        <v>2429</v>
      </c>
      <c r="G108" s="17" t="s">
        <v>830</v>
      </c>
      <c r="H108" s="17" t="s">
        <v>1204</v>
      </c>
      <c r="I108" s="17">
        <v>10</v>
      </c>
      <c r="J108" s="17">
        <v>3</v>
      </c>
      <c r="K108" s="17">
        <v>40</v>
      </c>
      <c r="L108" s="21">
        <f t="shared" si="5"/>
        <v>1200</v>
      </c>
      <c r="M108" s="28">
        <v>43139</v>
      </c>
      <c r="N108" s="17" t="s">
        <v>2430</v>
      </c>
      <c r="O108" s="17" t="s">
        <v>1618</v>
      </c>
      <c r="P108" s="23">
        <v>0.5</v>
      </c>
      <c r="Q108" s="17">
        <v>3</v>
      </c>
      <c r="R108" s="17">
        <v>40</v>
      </c>
      <c r="S108" s="21">
        <f t="shared" si="6"/>
        <v>60</v>
      </c>
      <c r="T108" s="60"/>
      <c r="U108" s="67"/>
      <c r="V108" s="67"/>
    </row>
    <row r="109" spans="1:22" s="25" customFormat="1" ht="51" x14ac:dyDescent="0.25">
      <c r="A109" s="17">
        <v>408</v>
      </c>
      <c r="B109" s="17" t="s">
        <v>1154</v>
      </c>
      <c r="C109" s="18" t="s">
        <v>605</v>
      </c>
      <c r="D109" s="19" t="s">
        <v>736</v>
      </c>
      <c r="E109" s="20" t="s">
        <v>621</v>
      </c>
      <c r="F109" s="17" t="s">
        <v>1637</v>
      </c>
      <c r="G109" s="17" t="s">
        <v>15</v>
      </c>
      <c r="H109" s="17" t="s">
        <v>1204</v>
      </c>
      <c r="I109" s="17">
        <v>10</v>
      </c>
      <c r="J109" s="17">
        <v>3</v>
      </c>
      <c r="K109" s="17">
        <v>40</v>
      </c>
      <c r="L109" s="21">
        <f t="shared" si="5"/>
        <v>1200</v>
      </c>
      <c r="M109" s="28">
        <v>43139</v>
      </c>
      <c r="N109" s="17" t="s">
        <v>622</v>
      </c>
      <c r="O109" s="17" t="s">
        <v>1810</v>
      </c>
      <c r="P109" s="23">
        <v>0.5</v>
      </c>
      <c r="Q109" s="17">
        <v>3</v>
      </c>
      <c r="R109" s="17">
        <v>40</v>
      </c>
      <c r="S109" s="21">
        <f t="shared" si="6"/>
        <v>60</v>
      </c>
      <c r="T109" s="60"/>
      <c r="U109" s="67"/>
      <c r="V109" s="67"/>
    </row>
    <row r="110" spans="1:22" s="25" customFormat="1" ht="76.5" x14ac:dyDescent="0.25">
      <c r="A110" s="17">
        <v>453</v>
      </c>
      <c r="B110" s="17" t="s">
        <v>532</v>
      </c>
      <c r="C110" s="18" t="s">
        <v>2236</v>
      </c>
      <c r="D110" s="19" t="s">
        <v>737</v>
      </c>
      <c r="E110" s="20" t="s">
        <v>678</v>
      </c>
      <c r="F110" s="17" t="s">
        <v>1681</v>
      </c>
      <c r="G110" s="17" t="s">
        <v>104</v>
      </c>
      <c r="H110" s="17" t="s">
        <v>1204</v>
      </c>
      <c r="I110" s="17">
        <v>6</v>
      </c>
      <c r="J110" s="17">
        <v>2</v>
      </c>
      <c r="K110" s="17">
        <v>100</v>
      </c>
      <c r="L110" s="21">
        <f t="shared" si="5"/>
        <v>1200</v>
      </c>
      <c r="M110" s="22">
        <v>43139</v>
      </c>
      <c r="N110" s="17" t="s">
        <v>117</v>
      </c>
      <c r="O110" s="17" t="s">
        <v>1805</v>
      </c>
      <c r="P110" s="23">
        <v>0.5</v>
      </c>
      <c r="Q110" s="17">
        <v>1</v>
      </c>
      <c r="R110" s="17">
        <v>100</v>
      </c>
      <c r="S110" s="21">
        <f t="shared" si="6"/>
        <v>50</v>
      </c>
      <c r="T110" s="60"/>
      <c r="U110" s="67"/>
      <c r="V110" s="67"/>
    </row>
    <row r="111" spans="1:22" s="25" customFormat="1" ht="102" x14ac:dyDescent="0.25">
      <c r="A111" s="17">
        <v>454</v>
      </c>
      <c r="B111" s="26" t="s">
        <v>532</v>
      </c>
      <c r="C111" s="31" t="s">
        <v>2234</v>
      </c>
      <c r="D111" s="19" t="s">
        <v>737</v>
      </c>
      <c r="E111" s="27" t="s">
        <v>679</v>
      </c>
      <c r="F111" s="26" t="s">
        <v>1682</v>
      </c>
      <c r="G111" s="26" t="s">
        <v>104</v>
      </c>
      <c r="H111" s="17" t="s">
        <v>1347</v>
      </c>
      <c r="I111" s="26">
        <v>6</v>
      </c>
      <c r="J111" s="26">
        <v>2</v>
      </c>
      <c r="K111" s="26">
        <v>100</v>
      </c>
      <c r="L111" s="21">
        <f t="shared" si="5"/>
        <v>1200</v>
      </c>
      <c r="M111" s="28">
        <v>43139</v>
      </c>
      <c r="N111" s="26" t="s">
        <v>1104</v>
      </c>
      <c r="O111" s="17" t="s">
        <v>1805</v>
      </c>
      <c r="P111" s="23">
        <v>0.5</v>
      </c>
      <c r="Q111" s="26">
        <v>1</v>
      </c>
      <c r="R111" s="26">
        <v>100</v>
      </c>
      <c r="S111" s="30">
        <f t="shared" si="6"/>
        <v>50</v>
      </c>
      <c r="T111" s="61"/>
      <c r="U111" s="67"/>
      <c r="V111" s="67"/>
    </row>
    <row r="112" spans="1:22" s="25" customFormat="1" ht="89.25" x14ac:dyDescent="0.25">
      <c r="A112" s="17">
        <v>477</v>
      </c>
      <c r="B112" s="17" t="s">
        <v>938</v>
      </c>
      <c r="C112" s="18" t="s">
        <v>41</v>
      </c>
      <c r="D112" s="19" t="s">
        <v>736</v>
      </c>
      <c r="E112" s="20" t="s">
        <v>1700</v>
      </c>
      <c r="F112" s="17" t="s">
        <v>1922</v>
      </c>
      <c r="G112" s="17" t="s">
        <v>768</v>
      </c>
      <c r="H112" s="17" t="s">
        <v>1207</v>
      </c>
      <c r="I112" s="17">
        <v>10</v>
      </c>
      <c r="J112" s="17">
        <v>3</v>
      </c>
      <c r="K112" s="17">
        <v>40</v>
      </c>
      <c r="L112" s="21">
        <f t="shared" si="5"/>
        <v>1200</v>
      </c>
      <c r="M112" s="28">
        <v>43139</v>
      </c>
      <c r="N112" s="17" t="s">
        <v>701</v>
      </c>
      <c r="O112" s="17" t="s">
        <v>1200</v>
      </c>
      <c r="P112" s="23">
        <v>0.5</v>
      </c>
      <c r="Q112" s="17">
        <v>3</v>
      </c>
      <c r="R112" s="17">
        <v>40</v>
      </c>
      <c r="S112" s="21">
        <f t="shared" si="6"/>
        <v>60</v>
      </c>
      <c r="T112" s="18"/>
      <c r="U112" s="67"/>
      <c r="V112" s="67"/>
    </row>
    <row r="113" spans="1:29" s="25" customFormat="1" ht="102" x14ac:dyDescent="0.25">
      <c r="A113" s="17">
        <v>493</v>
      </c>
      <c r="B113" s="26" t="s">
        <v>938</v>
      </c>
      <c r="C113" s="31" t="s">
        <v>728</v>
      </c>
      <c r="D113" s="19" t="s">
        <v>736</v>
      </c>
      <c r="E113" s="27" t="s">
        <v>729</v>
      </c>
      <c r="F113" s="26" t="s">
        <v>1722</v>
      </c>
      <c r="G113" s="26" t="s">
        <v>769</v>
      </c>
      <c r="H113" s="26" t="s">
        <v>1208</v>
      </c>
      <c r="I113" s="26">
        <v>6</v>
      </c>
      <c r="J113" s="26">
        <v>2</v>
      </c>
      <c r="K113" s="26">
        <v>100</v>
      </c>
      <c r="L113" s="21">
        <f t="shared" si="5"/>
        <v>1200</v>
      </c>
      <c r="M113" s="22">
        <v>43139</v>
      </c>
      <c r="N113" s="26" t="s">
        <v>730</v>
      </c>
      <c r="O113" s="26" t="s">
        <v>1247</v>
      </c>
      <c r="P113" s="23">
        <v>0.5</v>
      </c>
      <c r="Q113" s="26">
        <v>1</v>
      </c>
      <c r="R113" s="26">
        <v>100</v>
      </c>
      <c r="S113" s="30">
        <f t="shared" si="6"/>
        <v>50</v>
      </c>
      <c r="T113" s="31"/>
      <c r="U113" s="67"/>
      <c r="V113" s="67"/>
    </row>
    <row r="114" spans="1:29" s="25" customFormat="1" ht="76.5" x14ac:dyDescent="0.25">
      <c r="A114" s="17">
        <v>506</v>
      </c>
      <c r="B114" s="26" t="s">
        <v>1781</v>
      </c>
      <c r="C114" s="31" t="s">
        <v>1730</v>
      </c>
      <c r="D114" s="43" t="s">
        <v>736</v>
      </c>
      <c r="E114" s="27" t="s">
        <v>898</v>
      </c>
      <c r="F114" s="26" t="s">
        <v>899</v>
      </c>
      <c r="G114" s="26" t="s">
        <v>900</v>
      </c>
      <c r="H114" s="26" t="s">
        <v>1204</v>
      </c>
      <c r="I114" s="26">
        <v>10</v>
      </c>
      <c r="J114" s="26">
        <v>3</v>
      </c>
      <c r="K114" s="26">
        <v>40</v>
      </c>
      <c r="L114" s="21">
        <f t="shared" si="5"/>
        <v>1200</v>
      </c>
      <c r="M114" s="28">
        <v>43139</v>
      </c>
      <c r="N114" s="26" t="s">
        <v>901</v>
      </c>
      <c r="O114" s="26" t="s">
        <v>1200</v>
      </c>
      <c r="P114" s="17">
        <v>0.5</v>
      </c>
      <c r="Q114" s="26">
        <v>3</v>
      </c>
      <c r="R114" s="26">
        <v>40</v>
      </c>
      <c r="S114" s="30">
        <f t="shared" ref="S114:S119" si="7">PRODUCT(P114,Q114,R114)</f>
        <v>60</v>
      </c>
      <c r="T114" s="31"/>
      <c r="U114" s="66"/>
      <c r="V114" s="66"/>
      <c r="W114" s="24"/>
      <c r="X114" s="24"/>
      <c r="Y114" s="24"/>
      <c r="Z114" s="24"/>
      <c r="AA114" s="24"/>
      <c r="AB114" s="24"/>
      <c r="AC114" s="24"/>
    </row>
    <row r="115" spans="1:29" s="25" customFormat="1" ht="255" x14ac:dyDescent="0.25">
      <c r="A115" s="17">
        <v>509</v>
      </c>
      <c r="B115" s="26" t="s">
        <v>938</v>
      </c>
      <c r="C115" s="54" t="s">
        <v>41</v>
      </c>
      <c r="D115" s="43" t="s">
        <v>736</v>
      </c>
      <c r="E115" s="20" t="s">
        <v>1926</v>
      </c>
      <c r="F115" s="17" t="s">
        <v>1929</v>
      </c>
      <c r="G115" s="17" t="s">
        <v>939</v>
      </c>
      <c r="H115" s="26" t="s">
        <v>1327</v>
      </c>
      <c r="I115" s="17">
        <v>10</v>
      </c>
      <c r="J115" s="17">
        <v>3</v>
      </c>
      <c r="K115" s="17">
        <v>40</v>
      </c>
      <c r="L115" s="21">
        <f t="shared" si="5"/>
        <v>1200</v>
      </c>
      <c r="M115" s="28">
        <v>43139</v>
      </c>
      <c r="N115" s="17" t="s">
        <v>941</v>
      </c>
      <c r="O115" s="26" t="s">
        <v>1200</v>
      </c>
      <c r="P115" s="17">
        <v>1</v>
      </c>
      <c r="Q115" s="17">
        <v>1</v>
      </c>
      <c r="R115" s="17">
        <v>40</v>
      </c>
      <c r="S115" s="21">
        <f t="shared" si="7"/>
        <v>40</v>
      </c>
      <c r="T115" s="18"/>
      <c r="U115" s="66"/>
      <c r="V115" s="66"/>
      <c r="W115" s="24"/>
      <c r="X115" s="24"/>
      <c r="Y115" s="24"/>
      <c r="Z115" s="24"/>
      <c r="AA115" s="24"/>
      <c r="AB115" s="24"/>
      <c r="AC115" s="24"/>
    </row>
    <row r="116" spans="1:29" s="25" customFormat="1" ht="51" x14ac:dyDescent="0.25">
      <c r="A116" s="17">
        <v>522</v>
      </c>
      <c r="B116" s="26" t="s">
        <v>929</v>
      </c>
      <c r="C116" s="31" t="s">
        <v>946</v>
      </c>
      <c r="D116" s="43" t="s">
        <v>736</v>
      </c>
      <c r="E116" s="27" t="s">
        <v>1739</v>
      </c>
      <c r="F116" s="26" t="s">
        <v>973</v>
      </c>
      <c r="G116" s="26" t="s">
        <v>955</v>
      </c>
      <c r="H116" s="26" t="s">
        <v>1327</v>
      </c>
      <c r="I116" s="26">
        <v>10</v>
      </c>
      <c r="J116" s="26">
        <v>3</v>
      </c>
      <c r="K116" s="26">
        <v>40</v>
      </c>
      <c r="L116" s="21">
        <f t="shared" si="5"/>
        <v>1200</v>
      </c>
      <c r="M116" s="28">
        <v>43139</v>
      </c>
      <c r="N116" s="26" t="s">
        <v>976</v>
      </c>
      <c r="O116" s="26" t="s">
        <v>1843</v>
      </c>
      <c r="P116" s="17">
        <v>1</v>
      </c>
      <c r="Q116" s="26">
        <v>1</v>
      </c>
      <c r="R116" s="26">
        <v>40</v>
      </c>
      <c r="S116" s="26">
        <f t="shared" si="7"/>
        <v>40</v>
      </c>
      <c r="T116" s="31"/>
      <c r="U116" s="67"/>
      <c r="V116" s="67"/>
    </row>
    <row r="117" spans="1:29" s="25" customFormat="1" ht="127.5" x14ac:dyDescent="0.25">
      <c r="A117" s="17">
        <v>524</v>
      </c>
      <c r="B117" s="89" t="s">
        <v>938</v>
      </c>
      <c r="C117" s="55" t="s">
        <v>41</v>
      </c>
      <c r="D117" s="45" t="s">
        <v>736</v>
      </c>
      <c r="E117" s="27" t="s">
        <v>1951</v>
      </c>
      <c r="F117" s="85" t="s">
        <v>1927</v>
      </c>
      <c r="G117" s="89" t="s">
        <v>939</v>
      </c>
      <c r="H117" s="26" t="s">
        <v>1327</v>
      </c>
      <c r="I117" s="99">
        <v>10</v>
      </c>
      <c r="J117" s="101">
        <v>3</v>
      </c>
      <c r="K117" s="99">
        <v>40</v>
      </c>
      <c r="L117" s="21">
        <f t="shared" si="5"/>
        <v>1200</v>
      </c>
      <c r="M117" s="22">
        <v>43139</v>
      </c>
      <c r="N117" s="85" t="s">
        <v>940</v>
      </c>
      <c r="O117" s="26" t="s">
        <v>1844</v>
      </c>
      <c r="P117" s="100">
        <v>1</v>
      </c>
      <c r="Q117" s="101">
        <v>1</v>
      </c>
      <c r="R117" s="101">
        <v>40</v>
      </c>
      <c r="S117" s="101">
        <f t="shared" si="7"/>
        <v>40</v>
      </c>
      <c r="T117" s="105"/>
      <c r="U117" s="72"/>
      <c r="V117" s="72"/>
      <c r="W117" s="49"/>
      <c r="X117" s="49"/>
      <c r="Y117" s="49"/>
      <c r="Z117" s="49"/>
      <c r="AA117" s="49"/>
      <c r="AB117" s="49"/>
      <c r="AC117" s="49"/>
    </row>
    <row r="118" spans="1:29" s="25" customFormat="1" ht="267.75" x14ac:dyDescent="0.25">
      <c r="A118" s="17">
        <v>526</v>
      </c>
      <c r="B118" s="85" t="s">
        <v>938</v>
      </c>
      <c r="C118" s="55" t="s">
        <v>41</v>
      </c>
      <c r="D118" s="45" t="s">
        <v>736</v>
      </c>
      <c r="E118" s="95" t="s">
        <v>1935</v>
      </c>
      <c r="F118" s="26" t="s">
        <v>1953</v>
      </c>
      <c r="G118" s="85" t="s">
        <v>1952</v>
      </c>
      <c r="H118" s="26" t="s">
        <v>1204</v>
      </c>
      <c r="I118" s="99">
        <v>10</v>
      </c>
      <c r="J118" s="101">
        <v>3</v>
      </c>
      <c r="K118" s="99">
        <v>40</v>
      </c>
      <c r="L118" s="21">
        <f t="shared" si="5"/>
        <v>1200</v>
      </c>
      <c r="M118" s="22">
        <v>43139</v>
      </c>
      <c r="N118" s="26" t="s">
        <v>1931</v>
      </c>
      <c r="O118" s="26" t="s">
        <v>1930</v>
      </c>
      <c r="P118" s="100">
        <v>1</v>
      </c>
      <c r="Q118" s="101">
        <v>1</v>
      </c>
      <c r="R118" s="101">
        <v>40</v>
      </c>
      <c r="S118" s="101">
        <f t="shared" si="7"/>
        <v>40</v>
      </c>
      <c r="T118" s="105"/>
      <c r="U118" s="72"/>
      <c r="V118" s="72"/>
      <c r="W118" s="49"/>
      <c r="X118" s="49"/>
      <c r="Y118" s="49"/>
      <c r="Z118" s="49"/>
      <c r="AA118" s="49"/>
      <c r="AB118" s="49"/>
      <c r="AC118" s="49"/>
    </row>
    <row r="119" spans="1:29" s="25" customFormat="1" ht="229.5" x14ac:dyDescent="0.25">
      <c r="A119" s="17">
        <v>543</v>
      </c>
      <c r="B119" s="84" t="s">
        <v>938</v>
      </c>
      <c r="C119" s="55" t="s">
        <v>41</v>
      </c>
      <c r="D119" s="45" t="s">
        <v>736</v>
      </c>
      <c r="E119" s="95" t="s">
        <v>2024</v>
      </c>
      <c r="F119" s="26" t="s">
        <v>2023</v>
      </c>
      <c r="G119" s="85" t="s">
        <v>752</v>
      </c>
      <c r="H119" s="26" t="s">
        <v>1204</v>
      </c>
      <c r="I119" s="99">
        <v>10</v>
      </c>
      <c r="J119" s="101">
        <v>3</v>
      </c>
      <c r="K119" s="99">
        <v>40</v>
      </c>
      <c r="L119" s="21">
        <f t="shared" si="5"/>
        <v>1200</v>
      </c>
      <c r="M119" s="22">
        <v>43139</v>
      </c>
      <c r="N119" s="26" t="s">
        <v>2025</v>
      </c>
      <c r="O119" s="26" t="s">
        <v>1256</v>
      </c>
      <c r="P119" s="100">
        <v>1</v>
      </c>
      <c r="Q119" s="101">
        <v>3</v>
      </c>
      <c r="R119" s="101">
        <v>40</v>
      </c>
      <c r="S119" s="101">
        <f t="shared" si="7"/>
        <v>120</v>
      </c>
      <c r="T119" s="105"/>
      <c r="U119" s="72"/>
      <c r="V119" s="72"/>
      <c r="W119" s="49"/>
      <c r="X119" s="49"/>
      <c r="Y119" s="49"/>
      <c r="Z119" s="49"/>
      <c r="AA119" s="49"/>
      <c r="AB119" s="49"/>
      <c r="AC119" s="49"/>
    </row>
    <row r="120" spans="1:29" s="25" customFormat="1" ht="102" x14ac:dyDescent="0.25">
      <c r="A120" s="17">
        <v>110</v>
      </c>
      <c r="B120" s="26" t="s">
        <v>1169</v>
      </c>
      <c r="C120" s="31" t="s">
        <v>199</v>
      </c>
      <c r="D120" s="19" t="s">
        <v>738</v>
      </c>
      <c r="E120" s="27" t="s">
        <v>205</v>
      </c>
      <c r="F120" s="26" t="s">
        <v>1295</v>
      </c>
      <c r="G120" s="26" t="s">
        <v>39</v>
      </c>
      <c r="H120" s="26" t="s">
        <v>1209</v>
      </c>
      <c r="I120" s="26">
        <v>10</v>
      </c>
      <c r="J120" s="26">
        <v>1</v>
      </c>
      <c r="K120" s="26">
        <v>100</v>
      </c>
      <c r="L120" s="21">
        <f t="shared" si="5"/>
        <v>1000</v>
      </c>
      <c r="M120" s="28">
        <v>43139</v>
      </c>
      <c r="N120" s="26" t="s">
        <v>1002</v>
      </c>
      <c r="O120" s="26" t="s">
        <v>1838</v>
      </c>
      <c r="P120" s="23">
        <v>1</v>
      </c>
      <c r="Q120" s="26">
        <v>0.5</v>
      </c>
      <c r="R120" s="26">
        <v>100</v>
      </c>
      <c r="S120" s="30">
        <f t="shared" ref="S120:S130" si="8">P120*Q120*R120</f>
        <v>50</v>
      </c>
      <c r="T120" s="31"/>
      <c r="U120" s="67"/>
      <c r="V120" s="67"/>
    </row>
    <row r="121" spans="1:29" s="25" customFormat="1" ht="51" x14ac:dyDescent="0.25">
      <c r="A121" s="17">
        <v>115</v>
      </c>
      <c r="B121" s="26" t="s">
        <v>1777</v>
      </c>
      <c r="C121" s="18" t="s">
        <v>199</v>
      </c>
      <c r="D121" s="19" t="s">
        <v>738</v>
      </c>
      <c r="E121" s="20" t="s">
        <v>211</v>
      </c>
      <c r="F121" s="17" t="s">
        <v>1297</v>
      </c>
      <c r="G121" s="17" t="s">
        <v>39</v>
      </c>
      <c r="H121" s="26" t="s">
        <v>1209</v>
      </c>
      <c r="I121" s="17">
        <v>10</v>
      </c>
      <c r="J121" s="17">
        <v>1</v>
      </c>
      <c r="K121" s="17">
        <v>100</v>
      </c>
      <c r="L121" s="21">
        <f t="shared" si="5"/>
        <v>1000</v>
      </c>
      <c r="M121" s="28">
        <v>43139</v>
      </c>
      <c r="N121" s="17" t="s">
        <v>212</v>
      </c>
      <c r="O121" s="26" t="s">
        <v>1838</v>
      </c>
      <c r="P121" s="23">
        <v>0.5</v>
      </c>
      <c r="Q121" s="17">
        <v>1</v>
      </c>
      <c r="R121" s="17">
        <v>100</v>
      </c>
      <c r="S121" s="21">
        <f t="shared" si="8"/>
        <v>50</v>
      </c>
      <c r="T121" s="18"/>
      <c r="U121" s="67"/>
      <c r="V121" s="67"/>
    </row>
    <row r="122" spans="1:29" s="25" customFormat="1" ht="318.75" x14ac:dyDescent="0.25">
      <c r="A122" s="17">
        <v>145</v>
      </c>
      <c r="B122" s="26" t="s">
        <v>1149</v>
      </c>
      <c r="C122" s="31" t="s">
        <v>1304</v>
      </c>
      <c r="D122" s="19" t="s">
        <v>736</v>
      </c>
      <c r="E122" s="27" t="s">
        <v>262</v>
      </c>
      <c r="F122" s="26" t="s">
        <v>1330</v>
      </c>
      <c r="G122" s="26" t="s">
        <v>766</v>
      </c>
      <c r="H122" s="26" t="s">
        <v>1327</v>
      </c>
      <c r="I122" s="26">
        <v>10</v>
      </c>
      <c r="J122" s="26">
        <v>1</v>
      </c>
      <c r="K122" s="26">
        <v>100</v>
      </c>
      <c r="L122" s="21">
        <f t="shared" si="5"/>
        <v>1000</v>
      </c>
      <c r="M122" s="28">
        <v>43139</v>
      </c>
      <c r="N122" s="26" t="s">
        <v>1332</v>
      </c>
      <c r="O122" s="26" t="s">
        <v>1311</v>
      </c>
      <c r="P122" s="23">
        <v>0.5</v>
      </c>
      <c r="Q122" s="26">
        <v>1</v>
      </c>
      <c r="R122" s="26">
        <v>100</v>
      </c>
      <c r="S122" s="30">
        <f t="shared" si="8"/>
        <v>50</v>
      </c>
      <c r="T122" s="31"/>
      <c r="U122" s="67"/>
      <c r="V122" s="67"/>
    </row>
    <row r="123" spans="1:29" s="25" customFormat="1" ht="357" x14ac:dyDescent="0.25">
      <c r="A123" s="17">
        <v>189</v>
      </c>
      <c r="B123" s="26" t="s">
        <v>1142</v>
      </c>
      <c r="C123" s="31" t="s">
        <v>942</v>
      </c>
      <c r="D123" s="19" t="s">
        <v>736</v>
      </c>
      <c r="E123" s="27" t="s">
        <v>38</v>
      </c>
      <c r="F123" s="26" t="s">
        <v>2319</v>
      </c>
      <c r="G123" s="26" t="s">
        <v>2320</v>
      </c>
      <c r="H123" s="26" t="s">
        <v>1347</v>
      </c>
      <c r="I123" s="26">
        <v>10</v>
      </c>
      <c r="J123" s="26">
        <v>1</v>
      </c>
      <c r="K123" s="26">
        <v>100</v>
      </c>
      <c r="L123" s="21">
        <f t="shared" si="5"/>
        <v>1000</v>
      </c>
      <c r="M123" s="22">
        <v>43139</v>
      </c>
      <c r="N123" s="26" t="s">
        <v>1024</v>
      </c>
      <c r="O123" s="26" t="s">
        <v>1256</v>
      </c>
      <c r="P123" s="23">
        <v>1</v>
      </c>
      <c r="Q123" s="26">
        <v>1</v>
      </c>
      <c r="R123" s="26">
        <v>100</v>
      </c>
      <c r="S123" s="30">
        <f t="shared" si="8"/>
        <v>100</v>
      </c>
      <c r="T123" s="31"/>
      <c r="U123" s="67"/>
      <c r="V123" s="67"/>
    </row>
    <row r="124" spans="1:29" s="25" customFormat="1" ht="38.25" x14ac:dyDescent="0.25">
      <c r="A124" s="17">
        <v>243</v>
      </c>
      <c r="B124" s="26" t="s">
        <v>2276</v>
      </c>
      <c r="C124" s="18" t="s">
        <v>365</v>
      </c>
      <c r="D124" s="19" t="s">
        <v>736</v>
      </c>
      <c r="E124" s="20" t="s">
        <v>384</v>
      </c>
      <c r="F124" s="17" t="s">
        <v>385</v>
      </c>
      <c r="G124" s="17" t="s">
        <v>357</v>
      </c>
      <c r="H124" s="26" t="s">
        <v>1204</v>
      </c>
      <c r="I124" s="17">
        <v>10</v>
      </c>
      <c r="J124" s="17">
        <v>1</v>
      </c>
      <c r="K124" s="17">
        <v>100</v>
      </c>
      <c r="L124" s="21">
        <f t="shared" si="5"/>
        <v>1000</v>
      </c>
      <c r="M124" s="22">
        <v>43139</v>
      </c>
      <c r="N124" s="17" t="s">
        <v>386</v>
      </c>
      <c r="O124" s="26" t="s">
        <v>1256</v>
      </c>
      <c r="P124" s="23">
        <v>0.5</v>
      </c>
      <c r="Q124" s="17">
        <v>1</v>
      </c>
      <c r="R124" s="17">
        <v>100</v>
      </c>
      <c r="S124" s="21">
        <f t="shared" si="8"/>
        <v>50</v>
      </c>
      <c r="T124" s="18"/>
      <c r="U124" s="67"/>
      <c r="V124" s="67"/>
    </row>
    <row r="125" spans="1:29" s="25" customFormat="1" ht="76.5" x14ac:dyDescent="0.25">
      <c r="A125" s="17">
        <v>294</v>
      </c>
      <c r="B125" s="26" t="s">
        <v>929</v>
      </c>
      <c r="C125" s="31" t="s">
        <v>451</v>
      </c>
      <c r="D125" s="19" t="s">
        <v>736</v>
      </c>
      <c r="E125" s="27" t="s">
        <v>456</v>
      </c>
      <c r="F125" s="26" t="s">
        <v>457</v>
      </c>
      <c r="G125" s="26" t="s">
        <v>1501</v>
      </c>
      <c r="H125" s="26" t="s">
        <v>1327</v>
      </c>
      <c r="I125" s="26">
        <v>10</v>
      </c>
      <c r="J125" s="26">
        <v>1</v>
      </c>
      <c r="K125" s="26">
        <v>100</v>
      </c>
      <c r="L125" s="21">
        <f t="shared" si="5"/>
        <v>1000</v>
      </c>
      <c r="M125" s="22">
        <v>43139</v>
      </c>
      <c r="N125" s="26" t="s">
        <v>1050</v>
      </c>
      <c r="O125" s="26" t="s">
        <v>1200</v>
      </c>
      <c r="P125" s="23">
        <v>0.5</v>
      </c>
      <c r="Q125" s="26">
        <v>1</v>
      </c>
      <c r="R125" s="26">
        <v>100</v>
      </c>
      <c r="S125" s="30">
        <f t="shared" si="8"/>
        <v>50</v>
      </c>
      <c r="T125" s="31"/>
      <c r="U125" s="67"/>
      <c r="V125" s="67"/>
    </row>
    <row r="126" spans="1:29" s="25" customFormat="1" ht="409.5" x14ac:dyDescent="0.25">
      <c r="A126" s="17">
        <v>308</v>
      </c>
      <c r="B126" s="26" t="s">
        <v>1161</v>
      </c>
      <c r="C126" s="31" t="s">
        <v>475</v>
      </c>
      <c r="D126" s="19" t="s">
        <v>737</v>
      </c>
      <c r="E126" s="27" t="s">
        <v>476</v>
      </c>
      <c r="F126" s="26" t="s">
        <v>1519</v>
      </c>
      <c r="G126" s="26" t="s">
        <v>1518</v>
      </c>
      <c r="H126" s="26" t="s">
        <v>1204</v>
      </c>
      <c r="I126" s="26">
        <v>10</v>
      </c>
      <c r="J126" s="26">
        <v>1</v>
      </c>
      <c r="K126" s="26">
        <v>100</v>
      </c>
      <c r="L126" s="21">
        <f t="shared" si="5"/>
        <v>1000</v>
      </c>
      <c r="M126" s="22">
        <v>43139</v>
      </c>
      <c r="N126" s="26" t="s">
        <v>1053</v>
      </c>
      <c r="O126" s="26" t="s">
        <v>1808</v>
      </c>
      <c r="P126" s="23">
        <v>0.5</v>
      </c>
      <c r="Q126" s="26">
        <v>1</v>
      </c>
      <c r="R126" s="26">
        <v>100</v>
      </c>
      <c r="S126" s="30">
        <f t="shared" si="8"/>
        <v>50</v>
      </c>
      <c r="T126" s="31"/>
      <c r="U126" s="67"/>
      <c r="V126" s="67"/>
    </row>
    <row r="127" spans="1:29" s="25" customFormat="1" ht="409.5" x14ac:dyDescent="0.25">
      <c r="A127" s="17">
        <v>373</v>
      </c>
      <c r="B127" s="26" t="s">
        <v>929</v>
      </c>
      <c r="C127" s="31" t="s">
        <v>1605</v>
      </c>
      <c r="D127" s="19" t="s">
        <v>736</v>
      </c>
      <c r="E127" s="27" t="s">
        <v>568</v>
      </c>
      <c r="F127" s="26" t="s">
        <v>1602</v>
      </c>
      <c r="G127" s="26" t="s">
        <v>1603</v>
      </c>
      <c r="H127" s="26" t="s">
        <v>1204</v>
      </c>
      <c r="I127" s="26">
        <v>10</v>
      </c>
      <c r="J127" s="26">
        <v>1</v>
      </c>
      <c r="K127" s="26">
        <v>100</v>
      </c>
      <c r="L127" s="21">
        <f t="shared" si="5"/>
        <v>1000</v>
      </c>
      <c r="M127" s="22">
        <v>43139</v>
      </c>
      <c r="N127" s="26" t="s">
        <v>1070</v>
      </c>
      <c r="O127" s="26" t="s">
        <v>1823</v>
      </c>
      <c r="P127" s="23">
        <v>0.5</v>
      </c>
      <c r="Q127" s="26">
        <v>1</v>
      </c>
      <c r="R127" s="26">
        <v>100</v>
      </c>
      <c r="S127" s="30">
        <f t="shared" si="8"/>
        <v>50</v>
      </c>
      <c r="T127" s="31"/>
      <c r="U127" s="67"/>
      <c r="V127" s="67"/>
    </row>
    <row r="128" spans="1:29" s="25" customFormat="1" ht="38.25" x14ac:dyDescent="0.25">
      <c r="A128" s="17">
        <v>377</v>
      </c>
      <c r="B128" s="26" t="s">
        <v>929</v>
      </c>
      <c r="C128" s="31" t="s">
        <v>1610</v>
      </c>
      <c r="D128" s="19" t="s">
        <v>736</v>
      </c>
      <c r="E128" s="27" t="s">
        <v>571</v>
      </c>
      <c r="F128" s="26" t="s">
        <v>1609</v>
      </c>
      <c r="G128" s="26" t="s">
        <v>854</v>
      </c>
      <c r="H128" s="26" t="s">
        <v>1204</v>
      </c>
      <c r="I128" s="26">
        <v>10</v>
      </c>
      <c r="J128" s="26">
        <v>1</v>
      </c>
      <c r="K128" s="26">
        <v>100</v>
      </c>
      <c r="L128" s="21">
        <f t="shared" si="5"/>
        <v>1000</v>
      </c>
      <c r="M128" s="28">
        <v>43139</v>
      </c>
      <c r="N128" s="26" t="s">
        <v>572</v>
      </c>
      <c r="O128" s="26" t="s">
        <v>1823</v>
      </c>
      <c r="P128" s="23">
        <v>0.5</v>
      </c>
      <c r="Q128" s="26">
        <v>1</v>
      </c>
      <c r="R128" s="26">
        <v>100</v>
      </c>
      <c r="S128" s="30">
        <f t="shared" si="8"/>
        <v>50</v>
      </c>
      <c r="T128" s="31"/>
      <c r="U128" s="67"/>
      <c r="V128" s="67"/>
    </row>
    <row r="129" spans="1:22" s="25" customFormat="1" ht="89.25" x14ac:dyDescent="0.25">
      <c r="A129" s="17">
        <v>378</v>
      </c>
      <c r="B129" s="26" t="s">
        <v>1157</v>
      </c>
      <c r="C129" s="31" t="s">
        <v>563</v>
      </c>
      <c r="D129" s="19" t="s">
        <v>736</v>
      </c>
      <c r="E129" s="27" t="s">
        <v>573</v>
      </c>
      <c r="F129" s="26" t="s">
        <v>1611</v>
      </c>
      <c r="G129" s="26" t="s">
        <v>854</v>
      </c>
      <c r="H129" s="26" t="s">
        <v>1207</v>
      </c>
      <c r="I129" s="26">
        <v>10</v>
      </c>
      <c r="J129" s="26">
        <v>1</v>
      </c>
      <c r="K129" s="26">
        <v>100</v>
      </c>
      <c r="L129" s="21">
        <f t="shared" si="5"/>
        <v>1000</v>
      </c>
      <c r="M129" s="22">
        <v>43139</v>
      </c>
      <c r="N129" s="26" t="s">
        <v>574</v>
      </c>
      <c r="O129" s="26" t="s">
        <v>1823</v>
      </c>
      <c r="P129" s="23">
        <v>0.5</v>
      </c>
      <c r="Q129" s="26">
        <v>1</v>
      </c>
      <c r="R129" s="26">
        <v>100</v>
      </c>
      <c r="S129" s="30">
        <f t="shared" si="8"/>
        <v>50</v>
      </c>
      <c r="T129" s="31"/>
      <c r="U129" s="67"/>
      <c r="V129" s="67"/>
    </row>
    <row r="130" spans="1:22" s="25" customFormat="1" ht="89.25" x14ac:dyDescent="0.25">
      <c r="A130" s="17">
        <v>457</v>
      </c>
      <c r="B130" s="26" t="s">
        <v>1783</v>
      </c>
      <c r="C130" s="31" t="s">
        <v>2259</v>
      </c>
      <c r="D130" s="19" t="s">
        <v>737</v>
      </c>
      <c r="E130" s="27" t="s">
        <v>2257</v>
      </c>
      <c r="F130" s="26" t="s">
        <v>2258</v>
      </c>
      <c r="G130" s="26" t="s">
        <v>104</v>
      </c>
      <c r="H130" s="26" t="s">
        <v>1347</v>
      </c>
      <c r="I130" s="26">
        <v>10</v>
      </c>
      <c r="J130" s="26">
        <v>1</v>
      </c>
      <c r="K130" s="26">
        <v>100</v>
      </c>
      <c r="L130" s="21">
        <f t="shared" si="5"/>
        <v>1000</v>
      </c>
      <c r="M130" s="22">
        <v>43139</v>
      </c>
      <c r="N130" s="26" t="s">
        <v>682</v>
      </c>
      <c r="O130" s="26" t="s">
        <v>1805</v>
      </c>
      <c r="P130" s="23">
        <v>1</v>
      </c>
      <c r="Q130" s="26">
        <v>0.5</v>
      </c>
      <c r="R130" s="26">
        <v>100</v>
      </c>
      <c r="S130" s="30">
        <f t="shared" si="8"/>
        <v>50</v>
      </c>
      <c r="T130" s="61"/>
      <c r="U130" s="67"/>
      <c r="V130" s="67"/>
    </row>
    <row r="131" spans="1:22" s="25" customFormat="1" ht="76.5" x14ac:dyDescent="0.25">
      <c r="A131" s="17">
        <v>520</v>
      </c>
      <c r="B131" s="26" t="s">
        <v>929</v>
      </c>
      <c r="C131" s="18" t="s">
        <v>946</v>
      </c>
      <c r="D131" s="43" t="s">
        <v>736</v>
      </c>
      <c r="E131" s="20" t="s">
        <v>971</v>
      </c>
      <c r="F131" s="17" t="s">
        <v>969</v>
      </c>
      <c r="G131" s="17" t="s">
        <v>970</v>
      </c>
      <c r="H131" s="26" t="s">
        <v>1327</v>
      </c>
      <c r="I131" s="17">
        <v>10</v>
      </c>
      <c r="J131" s="17">
        <v>1</v>
      </c>
      <c r="K131" s="17">
        <v>100</v>
      </c>
      <c r="L131" s="21">
        <f t="shared" si="5"/>
        <v>1000</v>
      </c>
      <c r="M131" s="28">
        <v>43139</v>
      </c>
      <c r="N131" s="17" t="s">
        <v>972</v>
      </c>
      <c r="O131" s="26" t="s">
        <v>1837</v>
      </c>
      <c r="P131" s="17">
        <v>0.5</v>
      </c>
      <c r="Q131" s="17">
        <v>1</v>
      </c>
      <c r="R131" s="17">
        <v>100</v>
      </c>
      <c r="S131" s="17">
        <f>PRODUCT(P131,Q131,R131)</f>
        <v>50</v>
      </c>
      <c r="T131" s="18"/>
      <c r="U131" s="67"/>
      <c r="V131" s="67"/>
    </row>
    <row r="132" spans="1:22" s="25" customFormat="1" ht="216.75" x14ac:dyDescent="0.25">
      <c r="A132" s="17">
        <v>7</v>
      </c>
      <c r="B132" s="26" t="s">
        <v>2370</v>
      </c>
      <c r="C132" s="31" t="s">
        <v>1191</v>
      </c>
      <c r="D132" s="19" t="s">
        <v>736</v>
      </c>
      <c r="E132" s="27" t="s">
        <v>1794</v>
      </c>
      <c r="F132" s="26" t="s">
        <v>2375</v>
      </c>
      <c r="G132" s="26" t="s">
        <v>1202</v>
      </c>
      <c r="H132" s="26" t="s">
        <v>1204</v>
      </c>
      <c r="I132" s="26">
        <v>10</v>
      </c>
      <c r="J132" s="26">
        <v>6</v>
      </c>
      <c r="K132" s="26">
        <v>15</v>
      </c>
      <c r="L132" s="21">
        <f t="shared" si="5"/>
        <v>900</v>
      </c>
      <c r="M132" s="28">
        <v>43139</v>
      </c>
      <c r="N132" s="26" t="s">
        <v>33</v>
      </c>
      <c r="O132" s="26" t="s">
        <v>1196</v>
      </c>
      <c r="P132" s="23">
        <v>1</v>
      </c>
      <c r="Q132" s="26">
        <v>6</v>
      </c>
      <c r="R132" s="26">
        <v>15</v>
      </c>
      <c r="S132" s="30">
        <f t="shared" ref="S132:S157" si="9">P132*Q132*R132</f>
        <v>90</v>
      </c>
      <c r="T132" s="31"/>
      <c r="U132" s="67"/>
      <c r="V132" s="67"/>
    </row>
    <row r="133" spans="1:22" s="25" customFormat="1" ht="153" x14ac:dyDescent="0.25">
      <c r="A133" s="17">
        <v>23</v>
      </c>
      <c r="B133" s="26" t="s">
        <v>938</v>
      </c>
      <c r="C133" s="31" t="s">
        <v>41</v>
      </c>
      <c r="D133" s="19" t="s">
        <v>736</v>
      </c>
      <c r="E133" s="27" t="s">
        <v>59</v>
      </c>
      <c r="F133" s="26" t="s">
        <v>1878</v>
      </c>
      <c r="G133" s="26" t="s">
        <v>1210</v>
      </c>
      <c r="H133" s="26" t="s">
        <v>1204</v>
      </c>
      <c r="I133" s="26">
        <v>10</v>
      </c>
      <c r="J133" s="26">
        <v>6</v>
      </c>
      <c r="K133" s="26">
        <v>15</v>
      </c>
      <c r="L133" s="21">
        <f t="shared" si="5"/>
        <v>900</v>
      </c>
      <c r="M133" s="22">
        <v>43139</v>
      </c>
      <c r="N133" s="26" t="s">
        <v>60</v>
      </c>
      <c r="O133" s="26" t="s">
        <v>1200</v>
      </c>
      <c r="P133" s="23">
        <v>0.5</v>
      </c>
      <c r="Q133" s="26">
        <v>6</v>
      </c>
      <c r="R133" s="26">
        <v>15</v>
      </c>
      <c r="S133" s="30">
        <f t="shared" si="9"/>
        <v>45</v>
      </c>
      <c r="T133" s="31"/>
      <c r="U133" s="67"/>
      <c r="V133" s="67"/>
    </row>
    <row r="134" spans="1:22" s="25" customFormat="1" ht="63.75" x14ac:dyDescent="0.25">
      <c r="A134" s="17">
        <v>72</v>
      </c>
      <c r="B134" s="26" t="s">
        <v>2409</v>
      </c>
      <c r="C134" s="31" t="s">
        <v>40</v>
      </c>
      <c r="D134" s="19" t="s">
        <v>736</v>
      </c>
      <c r="E134" s="27" t="s">
        <v>143</v>
      </c>
      <c r="F134" s="26" t="s">
        <v>1262</v>
      </c>
      <c r="G134" s="26" t="s">
        <v>16</v>
      </c>
      <c r="H134" s="26" t="s">
        <v>1204</v>
      </c>
      <c r="I134" s="26">
        <v>10</v>
      </c>
      <c r="J134" s="26">
        <v>6</v>
      </c>
      <c r="K134" s="26">
        <v>15</v>
      </c>
      <c r="L134" s="21">
        <f t="shared" ref="L134:L197" si="10">I134*J134*K134</f>
        <v>900</v>
      </c>
      <c r="M134" s="28">
        <v>43139</v>
      </c>
      <c r="N134" s="26" t="s">
        <v>144</v>
      </c>
      <c r="O134" s="26" t="s">
        <v>1256</v>
      </c>
      <c r="P134" s="23">
        <v>1</v>
      </c>
      <c r="Q134" s="26">
        <v>3</v>
      </c>
      <c r="R134" s="26">
        <v>15</v>
      </c>
      <c r="S134" s="30">
        <f t="shared" si="9"/>
        <v>45</v>
      </c>
      <c r="T134" s="31"/>
      <c r="U134" s="67"/>
      <c r="V134" s="67"/>
    </row>
    <row r="135" spans="1:22" s="25" customFormat="1" ht="242.25" x14ac:dyDescent="0.25">
      <c r="A135" s="17">
        <v>78</v>
      </c>
      <c r="B135" s="26" t="s">
        <v>888</v>
      </c>
      <c r="C135" s="31" t="s">
        <v>1396</v>
      </c>
      <c r="D135" s="19" t="s">
        <v>736</v>
      </c>
      <c r="E135" s="27" t="s">
        <v>1268</v>
      </c>
      <c r="F135" s="26" t="s">
        <v>980</v>
      </c>
      <c r="G135" s="26" t="s">
        <v>981</v>
      </c>
      <c r="H135" s="26" t="s">
        <v>1204</v>
      </c>
      <c r="I135" s="26">
        <v>10</v>
      </c>
      <c r="J135" s="26">
        <v>6</v>
      </c>
      <c r="K135" s="26">
        <v>15</v>
      </c>
      <c r="L135" s="21">
        <f t="shared" si="10"/>
        <v>900</v>
      </c>
      <c r="M135" s="28">
        <v>43139</v>
      </c>
      <c r="N135" s="26" t="s">
        <v>982</v>
      </c>
      <c r="O135" s="26" t="s">
        <v>1256</v>
      </c>
      <c r="P135" s="23">
        <v>3</v>
      </c>
      <c r="Q135" s="26">
        <v>3</v>
      </c>
      <c r="R135" s="26">
        <v>15</v>
      </c>
      <c r="S135" s="30">
        <f t="shared" si="9"/>
        <v>135</v>
      </c>
      <c r="T135" s="61">
        <v>117925</v>
      </c>
      <c r="U135" s="67"/>
      <c r="V135" s="67"/>
    </row>
    <row r="136" spans="1:22" s="25" customFormat="1" ht="267.75" x14ac:dyDescent="0.25">
      <c r="A136" s="17">
        <v>87</v>
      </c>
      <c r="B136" s="17" t="s">
        <v>2453</v>
      </c>
      <c r="C136" s="18" t="s">
        <v>171</v>
      </c>
      <c r="D136" s="19" t="s">
        <v>736</v>
      </c>
      <c r="E136" s="20" t="s">
        <v>174</v>
      </c>
      <c r="F136" s="17" t="s">
        <v>2368</v>
      </c>
      <c r="G136" s="17" t="s">
        <v>2369</v>
      </c>
      <c r="H136" s="17" t="s">
        <v>1204</v>
      </c>
      <c r="I136" s="17">
        <v>10</v>
      </c>
      <c r="J136" s="17">
        <v>6</v>
      </c>
      <c r="K136" s="17">
        <v>15</v>
      </c>
      <c r="L136" s="21">
        <f t="shared" si="10"/>
        <v>900</v>
      </c>
      <c r="M136" s="22">
        <v>43139</v>
      </c>
      <c r="N136" s="17" t="s">
        <v>996</v>
      </c>
      <c r="O136" s="17" t="s">
        <v>1256</v>
      </c>
      <c r="P136" s="23">
        <v>0.5</v>
      </c>
      <c r="Q136" s="17">
        <v>6</v>
      </c>
      <c r="R136" s="17">
        <v>15</v>
      </c>
      <c r="S136" s="21">
        <f t="shared" si="9"/>
        <v>45</v>
      </c>
      <c r="T136" s="18"/>
      <c r="U136" s="67"/>
      <c r="V136" s="67"/>
    </row>
    <row r="137" spans="1:22" s="25" customFormat="1" ht="89.25" x14ac:dyDescent="0.25">
      <c r="A137" s="17">
        <v>151</v>
      </c>
      <c r="B137" s="17" t="s">
        <v>1856</v>
      </c>
      <c r="C137" s="18" t="s">
        <v>264</v>
      </c>
      <c r="D137" s="19" t="s">
        <v>736</v>
      </c>
      <c r="E137" s="20" t="s">
        <v>267</v>
      </c>
      <c r="F137" s="17" t="s">
        <v>1339</v>
      </c>
      <c r="G137" s="17" t="s">
        <v>85</v>
      </c>
      <c r="H137" s="17" t="s">
        <v>1204</v>
      </c>
      <c r="I137" s="17">
        <v>10</v>
      </c>
      <c r="J137" s="17">
        <v>6</v>
      </c>
      <c r="K137" s="17">
        <v>15</v>
      </c>
      <c r="L137" s="21">
        <f t="shared" si="10"/>
        <v>900</v>
      </c>
      <c r="M137" s="22">
        <v>43139</v>
      </c>
      <c r="N137" s="17" t="s">
        <v>1012</v>
      </c>
      <c r="O137" s="26" t="s">
        <v>1196</v>
      </c>
      <c r="P137" s="23">
        <v>0.5</v>
      </c>
      <c r="Q137" s="17">
        <v>6</v>
      </c>
      <c r="R137" s="17">
        <v>15</v>
      </c>
      <c r="S137" s="21">
        <f t="shared" si="9"/>
        <v>45</v>
      </c>
      <c r="T137" s="18"/>
      <c r="U137" s="67"/>
      <c r="V137" s="67"/>
    </row>
    <row r="138" spans="1:22" s="25" customFormat="1" ht="409.5" x14ac:dyDescent="0.25">
      <c r="A138" s="17">
        <v>188</v>
      </c>
      <c r="B138" s="17" t="s">
        <v>1176</v>
      </c>
      <c r="C138" s="18" t="s">
        <v>319</v>
      </c>
      <c r="D138" s="19" t="s">
        <v>736</v>
      </c>
      <c r="E138" s="20" t="s">
        <v>1384</v>
      </c>
      <c r="F138" s="17" t="s">
        <v>1385</v>
      </c>
      <c r="G138" s="17" t="s">
        <v>803</v>
      </c>
      <c r="H138" s="17" t="s">
        <v>1204</v>
      </c>
      <c r="I138" s="17">
        <v>10</v>
      </c>
      <c r="J138" s="17">
        <v>6</v>
      </c>
      <c r="K138" s="17">
        <v>15</v>
      </c>
      <c r="L138" s="21">
        <f t="shared" si="10"/>
        <v>900</v>
      </c>
      <c r="M138" s="22">
        <v>43139</v>
      </c>
      <c r="N138" s="17" t="s">
        <v>1023</v>
      </c>
      <c r="O138" s="26" t="s">
        <v>1256</v>
      </c>
      <c r="P138" s="23">
        <v>0.5</v>
      </c>
      <c r="Q138" s="17">
        <v>6</v>
      </c>
      <c r="R138" s="17">
        <v>15</v>
      </c>
      <c r="S138" s="21">
        <f t="shared" si="9"/>
        <v>45</v>
      </c>
      <c r="T138" s="18"/>
      <c r="U138" s="67"/>
      <c r="V138" s="67"/>
    </row>
    <row r="139" spans="1:22" s="25" customFormat="1" ht="102" x14ac:dyDescent="0.25">
      <c r="A139" s="17">
        <v>195</v>
      </c>
      <c r="B139" s="17" t="s">
        <v>1176</v>
      </c>
      <c r="C139" s="18" t="s">
        <v>322</v>
      </c>
      <c r="D139" s="19" t="s">
        <v>736</v>
      </c>
      <c r="E139" s="20" t="s">
        <v>324</v>
      </c>
      <c r="F139" s="17" t="s">
        <v>1391</v>
      </c>
      <c r="G139" s="17" t="s">
        <v>829</v>
      </c>
      <c r="H139" s="17" t="s">
        <v>1204</v>
      </c>
      <c r="I139" s="17">
        <v>10</v>
      </c>
      <c r="J139" s="17">
        <v>6</v>
      </c>
      <c r="K139" s="17">
        <v>15</v>
      </c>
      <c r="L139" s="21">
        <f t="shared" si="10"/>
        <v>900</v>
      </c>
      <c r="M139" s="22">
        <v>43139</v>
      </c>
      <c r="N139" s="17" t="s">
        <v>1027</v>
      </c>
      <c r="O139" s="26" t="s">
        <v>1256</v>
      </c>
      <c r="P139" s="23">
        <v>0.5</v>
      </c>
      <c r="Q139" s="17">
        <v>6</v>
      </c>
      <c r="R139" s="17">
        <v>15</v>
      </c>
      <c r="S139" s="21">
        <f t="shared" si="9"/>
        <v>45</v>
      </c>
      <c r="T139" s="18"/>
      <c r="U139" s="67"/>
      <c r="V139" s="67"/>
    </row>
    <row r="140" spans="1:22" s="25" customFormat="1" ht="76.5" x14ac:dyDescent="0.25">
      <c r="A140" s="17">
        <v>197</v>
      </c>
      <c r="B140" s="17" t="s">
        <v>1144</v>
      </c>
      <c r="C140" s="18" t="s">
        <v>322</v>
      </c>
      <c r="D140" s="19" t="s">
        <v>738</v>
      </c>
      <c r="E140" s="20" t="s">
        <v>326</v>
      </c>
      <c r="F140" s="17" t="s">
        <v>1393</v>
      </c>
      <c r="G140" s="17" t="s">
        <v>806</v>
      </c>
      <c r="H140" s="17" t="s">
        <v>1204</v>
      </c>
      <c r="I140" s="17">
        <v>10</v>
      </c>
      <c r="J140" s="17">
        <v>6</v>
      </c>
      <c r="K140" s="17">
        <v>15</v>
      </c>
      <c r="L140" s="21">
        <f t="shared" si="10"/>
        <v>900</v>
      </c>
      <c r="M140" s="28">
        <v>43139</v>
      </c>
      <c r="N140" s="17" t="s">
        <v>2450</v>
      </c>
      <c r="O140" s="17" t="s">
        <v>1256</v>
      </c>
      <c r="P140" s="23">
        <v>0.5</v>
      </c>
      <c r="Q140" s="17">
        <v>6</v>
      </c>
      <c r="R140" s="17">
        <v>15</v>
      </c>
      <c r="S140" s="21">
        <f t="shared" si="9"/>
        <v>45</v>
      </c>
      <c r="T140" s="18"/>
      <c r="U140" s="67"/>
      <c r="V140" s="67"/>
    </row>
    <row r="141" spans="1:22" s="25" customFormat="1" ht="102" x14ac:dyDescent="0.25">
      <c r="A141" s="17">
        <v>226</v>
      </c>
      <c r="B141" s="26" t="s">
        <v>1144</v>
      </c>
      <c r="C141" s="31" t="s">
        <v>1333</v>
      </c>
      <c r="D141" s="19" t="s">
        <v>736</v>
      </c>
      <c r="E141" s="27" t="s">
        <v>354</v>
      </c>
      <c r="F141" s="26" t="s">
        <v>1421</v>
      </c>
      <c r="G141" s="26" t="s">
        <v>45</v>
      </c>
      <c r="H141" s="17" t="s">
        <v>1204</v>
      </c>
      <c r="I141" s="26">
        <v>10</v>
      </c>
      <c r="J141" s="26">
        <v>6</v>
      </c>
      <c r="K141" s="26">
        <v>15</v>
      </c>
      <c r="L141" s="21">
        <f t="shared" si="10"/>
        <v>900</v>
      </c>
      <c r="M141" s="28">
        <v>43139</v>
      </c>
      <c r="N141" s="26" t="s">
        <v>355</v>
      </c>
      <c r="O141" s="26" t="s">
        <v>1256</v>
      </c>
      <c r="P141" s="23">
        <v>0.5</v>
      </c>
      <c r="Q141" s="26">
        <v>6</v>
      </c>
      <c r="R141" s="26">
        <v>15</v>
      </c>
      <c r="S141" s="30">
        <f t="shared" si="9"/>
        <v>45</v>
      </c>
      <c r="T141" s="61"/>
      <c r="U141" s="67"/>
      <c r="V141" s="67"/>
    </row>
    <row r="142" spans="1:22" s="25" customFormat="1" ht="229.5" x14ac:dyDescent="0.25">
      <c r="A142" s="17">
        <v>229</v>
      </c>
      <c r="B142" s="17" t="s">
        <v>2361</v>
      </c>
      <c r="C142" s="18" t="s">
        <v>2363</v>
      </c>
      <c r="D142" s="19" t="s">
        <v>736</v>
      </c>
      <c r="E142" s="20" t="s">
        <v>2357</v>
      </c>
      <c r="F142" s="17" t="s">
        <v>2092</v>
      </c>
      <c r="G142" s="17" t="s">
        <v>16</v>
      </c>
      <c r="H142" s="17" t="s">
        <v>1204</v>
      </c>
      <c r="I142" s="17">
        <v>10</v>
      </c>
      <c r="J142" s="17">
        <v>6</v>
      </c>
      <c r="K142" s="17">
        <v>15</v>
      </c>
      <c r="L142" s="21">
        <f t="shared" si="10"/>
        <v>900</v>
      </c>
      <c r="M142" s="22">
        <v>43139</v>
      </c>
      <c r="N142" s="17" t="s">
        <v>2071</v>
      </c>
      <c r="O142" s="17" t="s">
        <v>1256</v>
      </c>
      <c r="P142" s="23">
        <v>3</v>
      </c>
      <c r="Q142" s="17">
        <v>3</v>
      </c>
      <c r="R142" s="17">
        <v>15</v>
      </c>
      <c r="S142" s="21">
        <f t="shared" si="9"/>
        <v>135</v>
      </c>
      <c r="T142" s="60">
        <v>114032</v>
      </c>
      <c r="U142" s="67"/>
      <c r="V142" s="67"/>
    </row>
    <row r="143" spans="1:22" s="25" customFormat="1" ht="127.5" x14ac:dyDescent="0.25">
      <c r="A143" s="17">
        <v>269</v>
      </c>
      <c r="B143" s="17" t="s">
        <v>1186</v>
      </c>
      <c r="C143" s="18" t="s">
        <v>403</v>
      </c>
      <c r="D143" s="19" t="s">
        <v>738</v>
      </c>
      <c r="E143" s="20" t="s">
        <v>2452</v>
      </c>
      <c r="F143" s="17" t="s">
        <v>1896</v>
      </c>
      <c r="G143" s="17" t="s">
        <v>752</v>
      </c>
      <c r="H143" s="17" t="s">
        <v>1204</v>
      </c>
      <c r="I143" s="17">
        <v>10</v>
      </c>
      <c r="J143" s="17">
        <v>6</v>
      </c>
      <c r="K143" s="17">
        <v>15</v>
      </c>
      <c r="L143" s="21">
        <f t="shared" si="10"/>
        <v>900</v>
      </c>
      <c r="M143" s="22">
        <v>43139</v>
      </c>
      <c r="N143" s="17" t="s">
        <v>421</v>
      </c>
      <c r="O143" s="17" t="s">
        <v>1256</v>
      </c>
      <c r="P143" s="23">
        <v>0.5</v>
      </c>
      <c r="Q143" s="17">
        <v>6</v>
      </c>
      <c r="R143" s="17">
        <v>15</v>
      </c>
      <c r="S143" s="21">
        <f t="shared" si="9"/>
        <v>45</v>
      </c>
      <c r="T143" s="18"/>
      <c r="U143" s="67"/>
      <c r="V143" s="67"/>
    </row>
    <row r="144" spans="1:22" s="25" customFormat="1" ht="114.75" x14ac:dyDescent="0.25">
      <c r="A144" s="17">
        <v>280</v>
      </c>
      <c r="B144" s="17" t="s">
        <v>532</v>
      </c>
      <c r="C144" s="18" t="s">
        <v>436</v>
      </c>
      <c r="D144" s="19" t="s">
        <v>737</v>
      </c>
      <c r="E144" s="27" t="s">
        <v>437</v>
      </c>
      <c r="F144" s="26" t="s">
        <v>1473</v>
      </c>
      <c r="G144" s="26" t="s">
        <v>767</v>
      </c>
      <c r="H144" s="26" t="s">
        <v>1204</v>
      </c>
      <c r="I144" s="26">
        <v>3</v>
      </c>
      <c r="J144" s="26">
        <v>3</v>
      </c>
      <c r="K144" s="26">
        <v>100</v>
      </c>
      <c r="L144" s="21">
        <f t="shared" si="10"/>
        <v>900</v>
      </c>
      <c r="M144" s="22">
        <v>43139</v>
      </c>
      <c r="N144" s="26" t="s">
        <v>1474</v>
      </c>
      <c r="O144" s="17" t="s">
        <v>1820</v>
      </c>
      <c r="P144" s="23">
        <v>1</v>
      </c>
      <c r="Q144" s="26">
        <v>0.5</v>
      </c>
      <c r="R144" s="26">
        <v>100</v>
      </c>
      <c r="S144" s="30">
        <f t="shared" si="9"/>
        <v>50</v>
      </c>
      <c r="T144" s="31"/>
      <c r="U144" s="67"/>
      <c r="V144" s="67"/>
    </row>
    <row r="145" spans="1:29" s="25" customFormat="1" ht="89.25" x14ac:dyDescent="0.25">
      <c r="A145" s="17">
        <v>299</v>
      </c>
      <c r="B145" s="17" t="s">
        <v>1236</v>
      </c>
      <c r="C145" s="18" t="s">
        <v>365</v>
      </c>
      <c r="D145" s="19" t="s">
        <v>736</v>
      </c>
      <c r="E145" s="20" t="s">
        <v>2380</v>
      </c>
      <c r="F145" s="17" t="s">
        <v>2456</v>
      </c>
      <c r="G145" s="17" t="s">
        <v>750</v>
      </c>
      <c r="H145" s="26" t="s">
        <v>1204</v>
      </c>
      <c r="I145" s="17">
        <v>10</v>
      </c>
      <c r="J145" s="17">
        <v>6</v>
      </c>
      <c r="K145" s="17">
        <v>15</v>
      </c>
      <c r="L145" s="21">
        <f t="shared" si="10"/>
        <v>900</v>
      </c>
      <c r="M145" s="28">
        <v>43139</v>
      </c>
      <c r="N145" s="17" t="s">
        <v>2457</v>
      </c>
      <c r="O145" s="17" t="s">
        <v>1200</v>
      </c>
      <c r="P145" s="23">
        <v>3</v>
      </c>
      <c r="Q145" s="17">
        <v>1</v>
      </c>
      <c r="R145" s="17">
        <v>15</v>
      </c>
      <c r="S145" s="21">
        <f t="shared" si="9"/>
        <v>45</v>
      </c>
      <c r="T145" s="18"/>
      <c r="U145" s="66"/>
      <c r="V145" s="67"/>
    </row>
    <row r="146" spans="1:29" s="25" customFormat="1" ht="102" x14ac:dyDescent="0.25">
      <c r="A146" s="17">
        <v>305</v>
      </c>
      <c r="B146" s="26" t="s">
        <v>1236</v>
      </c>
      <c r="C146" s="18" t="s">
        <v>365</v>
      </c>
      <c r="D146" s="19" t="s">
        <v>736</v>
      </c>
      <c r="E146" s="20" t="s">
        <v>2373</v>
      </c>
      <c r="F146" s="17" t="s">
        <v>2374</v>
      </c>
      <c r="G146" s="17" t="s">
        <v>15</v>
      </c>
      <c r="H146" s="26" t="s">
        <v>1204</v>
      </c>
      <c r="I146" s="17">
        <v>10</v>
      </c>
      <c r="J146" s="17">
        <v>6</v>
      </c>
      <c r="K146" s="17">
        <v>15</v>
      </c>
      <c r="L146" s="21">
        <f t="shared" si="10"/>
        <v>900</v>
      </c>
      <c r="M146" s="28">
        <v>43139</v>
      </c>
      <c r="N146" s="17" t="s">
        <v>473</v>
      </c>
      <c r="O146" s="17" t="s">
        <v>1200</v>
      </c>
      <c r="P146" s="23">
        <v>0.5</v>
      </c>
      <c r="Q146" s="17">
        <v>6</v>
      </c>
      <c r="R146" s="17">
        <v>15</v>
      </c>
      <c r="S146" s="21">
        <f t="shared" si="9"/>
        <v>45</v>
      </c>
      <c r="T146" s="18"/>
      <c r="U146" s="67"/>
      <c r="V146" s="67"/>
    </row>
    <row r="147" spans="1:29" s="25" customFormat="1" ht="178.5" x14ac:dyDescent="0.25">
      <c r="A147" s="17">
        <v>335</v>
      </c>
      <c r="B147" s="17" t="s">
        <v>2381</v>
      </c>
      <c r="C147" s="18" t="s">
        <v>2378</v>
      </c>
      <c r="D147" s="19" t="s">
        <v>736</v>
      </c>
      <c r="E147" s="20" t="s">
        <v>2379</v>
      </c>
      <c r="F147" s="17" t="s">
        <v>518</v>
      </c>
      <c r="G147" s="17" t="s">
        <v>49</v>
      </c>
      <c r="H147" s="26" t="s">
        <v>1204</v>
      </c>
      <c r="I147" s="17">
        <v>10</v>
      </c>
      <c r="J147" s="17">
        <v>6</v>
      </c>
      <c r="K147" s="17">
        <v>15</v>
      </c>
      <c r="L147" s="21">
        <f t="shared" si="10"/>
        <v>900</v>
      </c>
      <c r="M147" s="28">
        <v>43139</v>
      </c>
      <c r="N147" s="17" t="s">
        <v>1063</v>
      </c>
      <c r="O147" s="17" t="s">
        <v>1200</v>
      </c>
      <c r="P147" s="23">
        <v>1</v>
      </c>
      <c r="Q147" s="17">
        <v>6</v>
      </c>
      <c r="R147" s="17">
        <v>15</v>
      </c>
      <c r="S147" s="21">
        <f t="shared" si="9"/>
        <v>90</v>
      </c>
      <c r="T147" s="18"/>
      <c r="U147" s="67"/>
      <c r="V147" s="67"/>
    </row>
    <row r="148" spans="1:29" s="25" customFormat="1" ht="165.75" x14ac:dyDescent="0.25">
      <c r="A148" s="17">
        <v>357</v>
      </c>
      <c r="B148" s="26" t="s">
        <v>1765</v>
      </c>
      <c r="C148" s="18" t="s">
        <v>543</v>
      </c>
      <c r="D148" s="19" t="s">
        <v>736</v>
      </c>
      <c r="E148" s="20" t="s">
        <v>545</v>
      </c>
      <c r="F148" s="17" t="s">
        <v>1766</v>
      </c>
      <c r="G148" s="17" t="s">
        <v>340</v>
      </c>
      <c r="H148" s="26" t="s">
        <v>1204</v>
      </c>
      <c r="I148" s="17">
        <v>10</v>
      </c>
      <c r="J148" s="17">
        <v>6</v>
      </c>
      <c r="K148" s="17">
        <v>15</v>
      </c>
      <c r="L148" s="21">
        <f t="shared" si="10"/>
        <v>900</v>
      </c>
      <c r="M148" s="28">
        <v>43139</v>
      </c>
      <c r="N148" s="17" t="s">
        <v>1584</v>
      </c>
      <c r="O148" s="17" t="s">
        <v>1200</v>
      </c>
      <c r="P148" s="23">
        <v>0.5</v>
      </c>
      <c r="Q148" s="17">
        <v>6</v>
      </c>
      <c r="R148" s="17">
        <v>15</v>
      </c>
      <c r="S148" s="21">
        <f t="shared" si="9"/>
        <v>45</v>
      </c>
      <c r="T148" s="60"/>
      <c r="U148" s="67"/>
      <c r="V148" s="67"/>
    </row>
    <row r="149" spans="1:29" s="25" customFormat="1" ht="51" x14ac:dyDescent="0.25">
      <c r="A149" s="17">
        <v>362</v>
      </c>
      <c r="B149" s="17" t="s">
        <v>1769</v>
      </c>
      <c r="C149" s="18" t="s">
        <v>543</v>
      </c>
      <c r="D149" s="19" t="s">
        <v>736</v>
      </c>
      <c r="E149" s="20" t="s">
        <v>550</v>
      </c>
      <c r="F149" s="17" t="s">
        <v>1588</v>
      </c>
      <c r="G149" s="17" t="s">
        <v>80</v>
      </c>
      <c r="H149" s="17" t="s">
        <v>1204</v>
      </c>
      <c r="I149" s="17">
        <v>10</v>
      </c>
      <c r="J149" s="17">
        <v>6</v>
      </c>
      <c r="K149" s="17">
        <v>15</v>
      </c>
      <c r="L149" s="21">
        <f t="shared" si="10"/>
        <v>900</v>
      </c>
      <c r="M149" s="28">
        <v>43139</v>
      </c>
      <c r="N149" s="17" t="s">
        <v>551</v>
      </c>
      <c r="O149" s="17" t="s">
        <v>1200</v>
      </c>
      <c r="P149" s="23">
        <v>0.5</v>
      </c>
      <c r="Q149" s="17">
        <v>6</v>
      </c>
      <c r="R149" s="17">
        <v>15</v>
      </c>
      <c r="S149" s="21">
        <f t="shared" si="9"/>
        <v>45</v>
      </c>
      <c r="T149" s="18"/>
      <c r="U149" s="67"/>
      <c r="V149" s="67"/>
    </row>
    <row r="150" spans="1:29" s="25" customFormat="1" ht="51" x14ac:dyDescent="0.25">
      <c r="A150" s="17">
        <v>364</v>
      </c>
      <c r="B150" s="17" t="s">
        <v>1769</v>
      </c>
      <c r="C150" s="18" t="s">
        <v>543</v>
      </c>
      <c r="D150" s="19" t="s">
        <v>738</v>
      </c>
      <c r="E150" s="20" t="s">
        <v>554</v>
      </c>
      <c r="F150" s="17" t="s">
        <v>1590</v>
      </c>
      <c r="G150" s="17" t="s">
        <v>1591</v>
      </c>
      <c r="H150" s="17" t="s">
        <v>1204</v>
      </c>
      <c r="I150" s="17">
        <v>10</v>
      </c>
      <c r="J150" s="17">
        <v>6</v>
      </c>
      <c r="K150" s="17">
        <v>15</v>
      </c>
      <c r="L150" s="21">
        <f t="shared" si="10"/>
        <v>900</v>
      </c>
      <c r="M150" s="28">
        <v>43139</v>
      </c>
      <c r="N150" s="17" t="s">
        <v>555</v>
      </c>
      <c r="O150" s="17" t="s">
        <v>1804</v>
      </c>
      <c r="P150" s="23">
        <v>0.5</v>
      </c>
      <c r="Q150" s="17">
        <v>6</v>
      </c>
      <c r="R150" s="17">
        <v>15</v>
      </c>
      <c r="S150" s="21">
        <f t="shared" si="9"/>
        <v>45</v>
      </c>
      <c r="T150" s="18"/>
      <c r="U150" s="67"/>
      <c r="V150" s="67"/>
    </row>
    <row r="151" spans="1:29" s="25" customFormat="1" ht="102" x14ac:dyDescent="0.25">
      <c r="A151" s="17">
        <v>365</v>
      </c>
      <c r="B151" s="17" t="s">
        <v>1769</v>
      </c>
      <c r="C151" s="18" t="s">
        <v>543</v>
      </c>
      <c r="D151" s="19" t="s">
        <v>736</v>
      </c>
      <c r="E151" s="20" t="s">
        <v>556</v>
      </c>
      <c r="F151" s="17" t="s">
        <v>1592</v>
      </c>
      <c r="G151" s="17" t="s">
        <v>1591</v>
      </c>
      <c r="H151" s="17" t="s">
        <v>1204</v>
      </c>
      <c r="I151" s="17">
        <v>10</v>
      </c>
      <c r="J151" s="17">
        <v>6</v>
      </c>
      <c r="K151" s="17">
        <v>15</v>
      </c>
      <c r="L151" s="21">
        <f t="shared" si="10"/>
        <v>900</v>
      </c>
      <c r="M151" s="22">
        <v>43139</v>
      </c>
      <c r="N151" s="17" t="s">
        <v>1067</v>
      </c>
      <c r="O151" s="17" t="s">
        <v>1804</v>
      </c>
      <c r="P151" s="23">
        <v>0.5</v>
      </c>
      <c r="Q151" s="17">
        <v>6</v>
      </c>
      <c r="R151" s="17">
        <v>15</v>
      </c>
      <c r="S151" s="21">
        <f t="shared" si="9"/>
        <v>45</v>
      </c>
      <c r="T151" s="18"/>
      <c r="U151" s="67"/>
      <c r="V151" s="67"/>
    </row>
    <row r="152" spans="1:29" s="25" customFormat="1" ht="395.25" x14ac:dyDescent="0.25">
      <c r="A152" s="17">
        <v>396</v>
      </c>
      <c r="B152" s="17" t="s">
        <v>1765</v>
      </c>
      <c r="C152" s="18" t="s">
        <v>543</v>
      </c>
      <c r="D152" s="19" t="s">
        <v>736</v>
      </c>
      <c r="E152" s="20" t="s">
        <v>599</v>
      </c>
      <c r="F152" s="17" t="s">
        <v>2446</v>
      </c>
      <c r="G152" s="17" t="s">
        <v>1579</v>
      </c>
      <c r="H152" s="17" t="s">
        <v>1204</v>
      </c>
      <c r="I152" s="17">
        <v>10</v>
      </c>
      <c r="J152" s="17">
        <v>6</v>
      </c>
      <c r="K152" s="17">
        <v>15</v>
      </c>
      <c r="L152" s="21">
        <f t="shared" si="10"/>
        <v>900</v>
      </c>
      <c r="M152" s="22">
        <v>43139</v>
      </c>
      <c r="N152" s="17" t="s">
        <v>1079</v>
      </c>
      <c r="O152" s="17" t="s">
        <v>1618</v>
      </c>
      <c r="P152" s="23">
        <v>0.5</v>
      </c>
      <c r="Q152" s="17">
        <v>6</v>
      </c>
      <c r="R152" s="17">
        <v>15</v>
      </c>
      <c r="S152" s="21">
        <f t="shared" si="9"/>
        <v>45</v>
      </c>
      <c r="T152" s="18"/>
      <c r="U152" s="67"/>
      <c r="V152" s="67"/>
    </row>
    <row r="153" spans="1:29" s="25" customFormat="1" ht="229.5" x14ac:dyDescent="0.25">
      <c r="A153" s="17">
        <v>398</v>
      </c>
      <c r="B153" s="17" t="s">
        <v>1765</v>
      </c>
      <c r="C153" s="31" t="s">
        <v>543</v>
      </c>
      <c r="D153" s="19" t="s">
        <v>736</v>
      </c>
      <c r="E153" s="27" t="s">
        <v>602</v>
      </c>
      <c r="F153" s="26" t="s">
        <v>1772</v>
      </c>
      <c r="G153" s="26" t="s">
        <v>1579</v>
      </c>
      <c r="H153" s="17" t="s">
        <v>1204</v>
      </c>
      <c r="I153" s="26">
        <v>10</v>
      </c>
      <c r="J153" s="26">
        <v>6</v>
      </c>
      <c r="K153" s="26">
        <v>15</v>
      </c>
      <c r="L153" s="21">
        <f t="shared" si="10"/>
        <v>900</v>
      </c>
      <c r="M153" s="22">
        <v>43139</v>
      </c>
      <c r="N153" s="26" t="s">
        <v>1081</v>
      </c>
      <c r="O153" s="17" t="s">
        <v>1618</v>
      </c>
      <c r="P153" s="23">
        <v>0.5</v>
      </c>
      <c r="Q153" s="26">
        <v>6</v>
      </c>
      <c r="R153" s="26">
        <v>15</v>
      </c>
      <c r="S153" s="52">
        <f t="shared" si="9"/>
        <v>45</v>
      </c>
      <c r="T153" s="90"/>
      <c r="U153" s="67"/>
      <c r="V153" s="67"/>
    </row>
    <row r="154" spans="1:29" s="25" customFormat="1" ht="191.25" x14ac:dyDescent="0.25">
      <c r="A154" s="17">
        <v>420</v>
      </c>
      <c r="B154" s="26" t="s">
        <v>1236</v>
      </c>
      <c r="C154" s="31" t="s">
        <v>640</v>
      </c>
      <c r="D154" s="19" t="s">
        <v>738</v>
      </c>
      <c r="E154" s="27" t="s">
        <v>1255</v>
      </c>
      <c r="F154" s="26" t="s">
        <v>2075</v>
      </c>
      <c r="G154" s="26" t="s">
        <v>774</v>
      </c>
      <c r="H154" s="26" t="s">
        <v>1204</v>
      </c>
      <c r="I154" s="26">
        <v>10</v>
      </c>
      <c r="J154" s="26">
        <v>6</v>
      </c>
      <c r="K154" s="26">
        <v>15</v>
      </c>
      <c r="L154" s="21">
        <f t="shared" si="10"/>
        <v>900</v>
      </c>
      <c r="M154" s="28">
        <v>43139</v>
      </c>
      <c r="N154" s="26" t="s">
        <v>1086</v>
      </c>
      <c r="O154" s="17" t="s">
        <v>1618</v>
      </c>
      <c r="P154" s="23">
        <v>0.5</v>
      </c>
      <c r="Q154" s="26">
        <v>6</v>
      </c>
      <c r="R154" s="26">
        <v>15</v>
      </c>
      <c r="S154" s="30">
        <f t="shared" si="9"/>
        <v>45</v>
      </c>
      <c r="T154" s="62"/>
      <c r="U154" s="66"/>
      <c r="V154" s="67"/>
    </row>
    <row r="155" spans="1:29" s="25" customFormat="1" ht="25.5" x14ac:dyDescent="0.25">
      <c r="A155" s="17">
        <v>422</v>
      </c>
      <c r="B155" s="26" t="s">
        <v>1145</v>
      </c>
      <c r="C155" s="18" t="s">
        <v>1648</v>
      </c>
      <c r="D155" s="19" t="s">
        <v>738</v>
      </c>
      <c r="E155" s="20" t="s">
        <v>642</v>
      </c>
      <c r="F155" s="17" t="s">
        <v>643</v>
      </c>
      <c r="G155" s="17" t="s">
        <v>98</v>
      </c>
      <c r="H155" s="17" t="s">
        <v>1204</v>
      </c>
      <c r="I155" s="17">
        <v>10</v>
      </c>
      <c r="J155" s="17">
        <v>6</v>
      </c>
      <c r="K155" s="17">
        <v>15</v>
      </c>
      <c r="L155" s="21">
        <f t="shared" si="10"/>
        <v>900</v>
      </c>
      <c r="M155" s="22">
        <v>43139</v>
      </c>
      <c r="N155" s="17" t="s">
        <v>644</v>
      </c>
      <c r="O155" s="17" t="s">
        <v>1618</v>
      </c>
      <c r="P155" s="23">
        <v>1</v>
      </c>
      <c r="Q155" s="17">
        <v>3</v>
      </c>
      <c r="R155" s="17">
        <v>15</v>
      </c>
      <c r="S155" s="21">
        <f t="shared" si="9"/>
        <v>45</v>
      </c>
      <c r="T155" s="18"/>
      <c r="U155" s="67"/>
      <c r="V155" s="67"/>
    </row>
    <row r="156" spans="1:29" s="25" customFormat="1" ht="63.75" x14ac:dyDescent="0.25">
      <c r="A156" s="17">
        <v>425</v>
      </c>
      <c r="B156" s="26" t="s">
        <v>1150</v>
      </c>
      <c r="C156" s="18" t="s">
        <v>1648</v>
      </c>
      <c r="D156" s="19" t="s">
        <v>738</v>
      </c>
      <c r="E156" s="20" t="s">
        <v>2177</v>
      </c>
      <c r="F156" s="17" t="s">
        <v>2178</v>
      </c>
      <c r="G156" s="17" t="s">
        <v>98</v>
      </c>
      <c r="H156" s="17" t="s">
        <v>1204</v>
      </c>
      <c r="I156" s="17">
        <v>10</v>
      </c>
      <c r="J156" s="17">
        <v>6</v>
      </c>
      <c r="K156" s="17">
        <v>15</v>
      </c>
      <c r="L156" s="21">
        <f t="shared" si="10"/>
        <v>900</v>
      </c>
      <c r="M156" s="28">
        <v>43139</v>
      </c>
      <c r="N156" s="17" t="s">
        <v>647</v>
      </c>
      <c r="O156" s="17" t="s">
        <v>1827</v>
      </c>
      <c r="P156" s="23">
        <v>0.5</v>
      </c>
      <c r="Q156" s="17">
        <v>6</v>
      </c>
      <c r="R156" s="17">
        <v>15</v>
      </c>
      <c r="S156" s="21">
        <f t="shared" si="9"/>
        <v>45</v>
      </c>
      <c r="T156" s="60">
        <v>114063</v>
      </c>
      <c r="U156" s="69">
        <v>115077</v>
      </c>
      <c r="V156" s="58">
        <v>121320</v>
      </c>
    </row>
    <row r="157" spans="1:29" s="25" customFormat="1" ht="51" x14ac:dyDescent="0.25">
      <c r="A157" s="17">
        <v>426</v>
      </c>
      <c r="B157" s="26" t="s">
        <v>1150</v>
      </c>
      <c r="C157" s="31" t="s">
        <v>1648</v>
      </c>
      <c r="D157" s="19" t="s">
        <v>738</v>
      </c>
      <c r="E157" s="27" t="s">
        <v>2100</v>
      </c>
      <c r="F157" s="26" t="s">
        <v>2098</v>
      </c>
      <c r="G157" s="26" t="s">
        <v>762</v>
      </c>
      <c r="H157" s="17" t="s">
        <v>1204</v>
      </c>
      <c r="I157" s="26">
        <v>10</v>
      </c>
      <c r="J157" s="26">
        <v>6</v>
      </c>
      <c r="K157" s="26">
        <v>15</v>
      </c>
      <c r="L157" s="21">
        <f t="shared" si="10"/>
        <v>900</v>
      </c>
      <c r="M157" s="28">
        <v>43139</v>
      </c>
      <c r="N157" s="26" t="s">
        <v>2099</v>
      </c>
      <c r="O157" s="26" t="s">
        <v>1651</v>
      </c>
      <c r="P157" s="23">
        <v>0.5</v>
      </c>
      <c r="Q157" s="26">
        <v>6</v>
      </c>
      <c r="R157" s="26">
        <v>15</v>
      </c>
      <c r="S157" s="30">
        <f t="shared" si="9"/>
        <v>45</v>
      </c>
      <c r="T157" s="31"/>
      <c r="U157" s="67"/>
      <c r="V157" s="67"/>
    </row>
    <row r="158" spans="1:29" s="25" customFormat="1" ht="114.75" x14ac:dyDescent="0.25">
      <c r="A158" s="17">
        <v>508</v>
      </c>
      <c r="B158" s="26" t="s">
        <v>1782</v>
      </c>
      <c r="C158" s="18" t="s">
        <v>909</v>
      </c>
      <c r="D158" s="43" t="s">
        <v>736</v>
      </c>
      <c r="E158" s="20" t="s">
        <v>926</v>
      </c>
      <c r="F158" s="17" t="s">
        <v>927</v>
      </c>
      <c r="G158" s="17" t="s">
        <v>921</v>
      </c>
      <c r="H158" s="17" t="s">
        <v>1327</v>
      </c>
      <c r="I158" s="17">
        <v>10</v>
      </c>
      <c r="J158" s="17">
        <v>6</v>
      </c>
      <c r="K158" s="17">
        <v>15</v>
      </c>
      <c r="L158" s="21">
        <f t="shared" si="10"/>
        <v>900</v>
      </c>
      <c r="M158" s="28">
        <v>43139</v>
      </c>
      <c r="N158" s="17" t="s">
        <v>925</v>
      </c>
      <c r="O158" s="17" t="s">
        <v>1200</v>
      </c>
      <c r="P158" s="17">
        <v>0.5</v>
      </c>
      <c r="Q158" s="17">
        <v>6</v>
      </c>
      <c r="R158" s="17">
        <v>15</v>
      </c>
      <c r="S158" s="21">
        <f>PRODUCT(P158,Q158,R158)</f>
        <v>45</v>
      </c>
      <c r="T158" s="18"/>
      <c r="U158" s="66"/>
      <c r="V158" s="66"/>
      <c r="W158" s="24"/>
      <c r="X158" s="24"/>
      <c r="Y158" s="24"/>
      <c r="Z158" s="24"/>
      <c r="AA158" s="24"/>
      <c r="AB158" s="24"/>
      <c r="AC158" s="24"/>
    </row>
    <row r="159" spans="1:29" s="25" customFormat="1" ht="63.75" x14ac:dyDescent="0.25">
      <c r="A159" s="17">
        <v>517</v>
      </c>
      <c r="B159" s="26" t="s">
        <v>929</v>
      </c>
      <c r="C159" s="31" t="s">
        <v>946</v>
      </c>
      <c r="D159" s="43" t="s">
        <v>736</v>
      </c>
      <c r="E159" s="27" t="s">
        <v>1737</v>
      </c>
      <c r="F159" s="26" t="s">
        <v>962</v>
      </c>
      <c r="G159" s="26" t="s">
        <v>963</v>
      </c>
      <c r="H159" s="17" t="s">
        <v>1204</v>
      </c>
      <c r="I159" s="26">
        <v>10</v>
      </c>
      <c r="J159" s="26">
        <v>6</v>
      </c>
      <c r="K159" s="26">
        <v>15</v>
      </c>
      <c r="L159" s="21">
        <f t="shared" si="10"/>
        <v>900</v>
      </c>
      <c r="M159" s="22">
        <v>43139</v>
      </c>
      <c r="N159" s="26" t="s">
        <v>964</v>
      </c>
      <c r="O159" s="17" t="s">
        <v>1256</v>
      </c>
      <c r="P159" s="17">
        <v>1</v>
      </c>
      <c r="Q159" s="26">
        <v>3</v>
      </c>
      <c r="R159" s="26">
        <v>15</v>
      </c>
      <c r="S159" s="26">
        <f>PRODUCT(P159,Q159,R159)</f>
        <v>45</v>
      </c>
      <c r="T159" s="31"/>
      <c r="U159" s="67"/>
      <c r="V159" s="67"/>
    </row>
    <row r="160" spans="1:29" s="25" customFormat="1" ht="165.75" x14ac:dyDescent="0.25">
      <c r="A160" s="17">
        <v>546</v>
      </c>
      <c r="B160" s="84" t="s">
        <v>1860</v>
      </c>
      <c r="C160" s="91" t="s">
        <v>2399</v>
      </c>
      <c r="D160" s="45" t="s">
        <v>736</v>
      </c>
      <c r="E160" s="93" t="s">
        <v>2403</v>
      </c>
      <c r="F160" s="84" t="s">
        <v>1786</v>
      </c>
      <c r="G160" s="84" t="s">
        <v>1785</v>
      </c>
      <c r="H160" s="17" t="s">
        <v>1327</v>
      </c>
      <c r="I160" s="98">
        <v>10</v>
      </c>
      <c r="J160" s="100">
        <v>6</v>
      </c>
      <c r="K160" s="98">
        <v>15</v>
      </c>
      <c r="L160" s="21">
        <f t="shared" si="10"/>
        <v>900</v>
      </c>
      <c r="M160" s="22">
        <v>43139</v>
      </c>
      <c r="N160" s="84" t="s">
        <v>2402</v>
      </c>
      <c r="O160" s="17" t="s">
        <v>2397</v>
      </c>
      <c r="P160" s="100">
        <v>1</v>
      </c>
      <c r="Q160" s="100">
        <v>6</v>
      </c>
      <c r="R160" s="100">
        <v>15</v>
      </c>
      <c r="S160" s="100">
        <f>PRODUCT(P160,Q160,R160)</f>
        <v>90</v>
      </c>
      <c r="T160" s="91"/>
      <c r="U160" s="72"/>
      <c r="V160" s="72"/>
      <c r="W160" s="49"/>
      <c r="X160" s="49"/>
      <c r="Y160" s="49"/>
      <c r="Z160" s="49"/>
      <c r="AA160" s="49"/>
      <c r="AB160" s="49"/>
      <c r="AC160" s="49"/>
    </row>
    <row r="161" spans="1:29" s="40" customFormat="1" ht="102" x14ac:dyDescent="0.25">
      <c r="A161" s="17">
        <v>30</v>
      </c>
      <c r="B161" s="17" t="s">
        <v>1151</v>
      </c>
      <c r="C161" s="18" t="s">
        <v>41</v>
      </c>
      <c r="D161" s="19" t="s">
        <v>736</v>
      </c>
      <c r="E161" s="20" t="s">
        <v>1215</v>
      </c>
      <c r="F161" s="17" t="s">
        <v>1883</v>
      </c>
      <c r="G161" s="17" t="s">
        <v>748</v>
      </c>
      <c r="H161" s="17" t="s">
        <v>1204</v>
      </c>
      <c r="I161" s="17">
        <v>10</v>
      </c>
      <c r="J161" s="17">
        <v>2</v>
      </c>
      <c r="K161" s="17">
        <v>40</v>
      </c>
      <c r="L161" s="21">
        <f t="shared" si="10"/>
        <v>800</v>
      </c>
      <c r="M161" s="28">
        <v>43139</v>
      </c>
      <c r="N161" s="17" t="s">
        <v>1214</v>
      </c>
      <c r="O161" s="17" t="s">
        <v>1200</v>
      </c>
      <c r="P161" s="23">
        <v>0.5</v>
      </c>
      <c r="Q161" s="17">
        <v>2</v>
      </c>
      <c r="R161" s="17">
        <v>40</v>
      </c>
      <c r="S161" s="21">
        <f t="shared" ref="S161:S190" si="11">P161*Q161*R161</f>
        <v>40</v>
      </c>
      <c r="T161" s="18"/>
      <c r="U161" s="67"/>
      <c r="V161" s="67"/>
      <c r="W161" s="25"/>
      <c r="X161" s="25"/>
      <c r="Y161" s="25"/>
      <c r="Z161" s="25"/>
      <c r="AA161" s="25"/>
      <c r="AB161" s="25"/>
      <c r="AC161" s="25"/>
    </row>
    <row r="162" spans="1:29" s="25" customFormat="1" ht="114.75" x14ac:dyDescent="0.25">
      <c r="A162" s="17">
        <v>32</v>
      </c>
      <c r="B162" s="17" t="s">
        <v>1151</v>
      </c>
      <c r="C162" s="18" t="s">
        <v>41</v>
      </c>
      <c r="D162" s="19" t="s">
        <v>736</v>
      </c>
      <c r="E162" s="20" t="s">
        <v>74</v>
      </c>
      <c r="F162" s="17" t="s">
        <v>1886</v>
      </c>
      <c r="G162" s="17" t="s">
        <v>748</v>
      </c>
      <c r="H162" s="17" t="s">
        <v>1204</v>
      </c>
      <c r="I162" s="17">
        <v>10</v>
      </c>
      <c r="J162" s="17">
        <v>2</v>
      </c>
      <c r="K162" s="17">
        <v>40</v>
      </c>
      <c r="L162" s="21">
        <f t="shared" si="10"/>
        <v>800</v>
      </c>
      <c r="M162" s="28">
        <v>43139</v>
      </c>
      <c r="N162" s="17" t="s">
        <v>75</v>
      </c>
      <c r="O162" s="17" t="s">
        <v>1200</v>
      </c>
      <c r="P162" s="23">
        <v>0.5</v>
      </c>
      <c r="Q162" s="17">
        <v>2</v>
      </c>
      <c r="R162" s="17">
        <v>40</v>
      </c>
      <c r="S162" s="21">
        <f t="shared" si="11"/>
        <v>40</v>
      </c>
      <c r="T162" s="18"/>
      <c r="U162" s="67"/>
      <c r="V162" s="67"/>
    </row>
    <row r="163" spans="1:29" s="25" customFormat="1" ht="89.25" x14ac:dyDescent="0.25">
      <c r="A163" s="17">
        <v>106</v>
      </c>
      <c r="B163" s="17" t="s">
        <v>1165</v>
      </c>
      <c r="C163" s="18" t="s">
        <v>194</v>
      </c>
      <c r="D163" s="19" t="s">
        <v>736</v>
      </c>
      <c r="E163" s="20" t="s">
        <v>1294</v>
      </c>
      <c r="F163" s="17" t="s">
        <v>1292</v>
      </c>
      <c r="G163" s="17" t="s">
        <v>1293</v>
      </c>
      <c r="H163" s="17" t="s">
        <v>1204</v>
      </c>
      <c r="I163" s="17">
        <v>10</v>
      </c>
      <c r="J163" s="17">
        <v>2</v>
      </c>
      <c r="K163" s="17">
        <v>40</v>
      </c>
      <c r="L163" s="21">
        <f t="shared" si="10"/>
        <v>800</v>
      </c>
      <c r="M163" s="22">
        <v>43139</v>
      </c>
      <c r="N163" s="17" t="s">
        <v>196</v>
      </c>
      <c r="O163" s="17" t="s">
        <v>1256</v>
      </c>
      <c r="P163" s="23">
        <v>0.5</v>
      </c>
      <c r="Q163" s="17">
        <v>2</v>
      </c>
      <c r="R163" s="17">
        <v>40</v>
      </c>
      <c r="S163" s="21">
        <f t="shared" si="11"/>
        <v>40</v>
      </c>
      <c r="T163" s="18"/>
      <c r="U163" s="67"/>
      <c r="V163" s="67"/>
    </row>
    <row r="164" spans="1:29" s="25" customFormat="1" ht="255" x14ac:dyDescent="0.25">
      <c r="A164" s="17">
        <v>107</v>
      </c>
      <c r="B164" s="17" t="s">
        <v>2047</v>
      </c>
      <c r="C164" s="18" t="s">
        <v>194</v>
      </c>
      <c r="D164" s="19" t="s">
        <v>736</v>
      </c>
      <c r="E164" s="20" t="s">
        <v>197</v>
      </c>
      <c r="F164" s="17" t="s">
        <v>198</v>
      </c>
      <c r="G164" s="17" t="s">
        <v>784</v>
      </c>
      <c r="H164" s="17" t="s">
        <v>1204</v>
      </c>
      <c r="I164" s="17">
        <v>10</v>
      </c>
      <c r="J164" s="17">
        <v>2</v>
      </c>
      <c r="K164" s="17">
        <v>40</v>
      </c>
      <c r="L164" s="21">
        <f t="shared" si="10"/>
        <v>800</v>
      </c>
      <c r="M164" s="28">
        <v>43139</v>
      </c>
      <c r="N164" s="17" t="s">
        <v>1001</v>
      </c>
      <c r="O164" s="17" t="s">
        <v>1256</v>
      </c>
      <c r="P164" s="23">
        <v>0.5</v>
      </c>
      <c r="Q164" s="17">
        <v>2</v>
      </c>
      <c r="R164" s="17">
        <v>40</v>
      </c>
      <c r="S164" s="21">
        <f t="shared" si="11"/>
        <v>40</v>
      </c>
      <c r="T164" s="18"/>
      <c r="U164" s="67"/>
      <c r="V164" s="67"/>
    </row>
    <row r="165" spans="1:29" s="25" customFormat="1" ht="140.25" x14ac:dyDescent="0.25">
      <c r="A165" s="17">
        <v>141</v>
      </c>
      <c r="B165" s="17" t="s">
        <v>1184</v>
      </c>
      <c r="C165" s="18" t="s">
        <v>1318</v>
      </c>
      <c r="D165" s="19" t="s">
        <v>738</v>
      </c>
      <c r="E165" s="20" t="s">
        <v>260</v>
      </c>
      <c r="F165" s="17" t="s">
        <v>1319</v>
      </c>
      <c r="G165" s="17" t="s">
        <v>1320</v>
      </c>
      <c r="H165" s="17" t="s">
        <v>1204</v>
      </c>
      <c r="I165" s="17">
        <v>10</v>
      </c>
      <c r="J165" s="17">
        <v>2</v>
      </c>
      <c r="K165" s="17">
        <v>40</v>
      </c>
      <c r="L165" s="21">
        <f t="shared" si="10"/>
        <v>800</v>
      </c>
      <c r="M165" s="22">
        <v>43139</v>
      </c>
      <c r="N165" s="17" t="s">
        <v>1009</v>
      </c>
      <c r="O165" s="17" t="s">
        <v>1813</v>
      </c>
      <c r="P165" s="23">
        <v>0.5</v>
      </c>
      <c r="Q165" s="17">
        <v>2</v>
      </c>
      <c r="R165" s="17">
        <v>40</v>
      </c>
      <c r="S165" s="21">
        <f t="shared" si="11"/>
        <v>40</v>
      </c>
      <c r="T165" s="18"/>
      <c r="U165" s="67"/>
      <c r="V165" s="67"/>
    </row>
    <row r="166" spans="1:29" s="25" customFormat="1" ht="165.75" x14ac:dyDescent="0.25">
      <c r="A166" s="17">
        <v>255</v>
      </c>
      <c r="B166" s="17" t="s">
        <v>1762</v>
      </c>
      <c r="C166" s="18" t="s">
        <v>2448</v>
      </c>
      <c r="D166" s="19" t="s">
        <v>736</v>
      </c>
      <c r="E166" s="20" t="s">
        <v>2447</v>
      </c>
      <c r="F166" s="17" t="s">
        <v>1451</v>
      </c>
      <c r="G166" s="17" t="s">
        <v>1450</v>
      </c>
      <c r="H166" s="17" t="s">
        <v>1204</v>
      </c>
      <c r="I166" s="17">
        <v>10</v>
      </c>
      <c r="J166" s="17">
        <v>2</v>
      </c>
      <c r="K166" s="17">
        <v>40</v>
      </c>
      <c r="L166" s="21">
        <f t="shared" si="10"/>
        <v>800</v>
      </c>
      <c r="M166" s="22">
        <v>43139</v>
      </c>
      <c r="N166" s="17" t="s">
        <v>1042</v>
      </c>
      <c r="O166" s="17" t="s">
        <v>1256</v>
      </c>
      <c r="P166" s="23">
        <v>0.5</v>
      </c>
      <c r="Q166" s="17">
        <v>2</v>
      </c>
      <c r="R166" s="17">
        <v>40</v>
      </c>
      <c r="S166" s="21">
        <f t="shared" si="11"/>
        <v>40</v>
      </c>
      <c r="T166" s="18"/>
      <c r="U166" s="67"/>
      <c r="V166" s="67"/>
    </row>
    <row r="167" spans="1:29" s="25" customFormat="1" ht="409.5" x14ac:dyDescent="0.25">
      <c r="A167" s="17">
        <v>284</v>
      </c>
      <c r="B167" s="17" t="s">
        <v>1187</v>
      </c>
      <c r="C167" s="18" t="s">
        <v>440</v>
      </c>
      <c r="D167" s="19" t="s">
        <v>736</v>
      </c>
      <c r="E167" s="20" t="s">
        <v>1485</v>
      </c>
      <c r="F167" s="17" t="s">
        <v>1486</v>
      </c>
      <c r="G167" s="17" t="s">
        <v>2451</v>
      </c>
      <c r="H167" s="17" t="s">
        <v>1327</v>
      </c>
      <c r="I167" s="17">
        <v>10</v>
      </c>
      <c r="J167" s="17">
        <v>2</v>
      </c>
      <c r="K167" s="17">
        <v>40</v>
      </c>
      <c r="L167" s="21">
        <f t="shared" si="10"/>
        <v>800</v>
      </c>
      <c r="M167" s="22">
        <v>43139</v>
      </c>
      <c r="N167" s="17" t="s">
        <v>1048</v>
      </c>
      <c r="O167" s="17" t="s">
        <v>1247</v>
      </c>
      <c r="P167" s="23">
        <v>0.5</v>
      </c>
      <c r="Q167" s="17">
        <v>2</v>
      </c>
      <c r="R167" s="17">
        <v>40</v>
      </c>
      <c r="S167" s="21">
        <f t="shared" si="11"/>
        <v>40</v>
      </c>
      <c r="T167" s="18"/>
      <c r="U167" s="67"/>
      <c r="V167" s="67"/>
    </row>
    <row r="168" spans="1:29" s="25" customFormat="1" ht="114.75" x14ac:dyDescent="0.25">
      <c r="A168" s="17">
        <v>285</v>
      </c>
      <c r="B168" s="26" t="s">
        <v>1187</v>
      </c>
      <c r="C168" s="31" t="s">
        <v>441</v>
      </c>
      <c r="D168" s="19" t="s">
        <v>736</v>
      </c>
      <c r="E168" s="27" t="s">
        <v>1487</v>
      </c>
      <c r="F168" s="26" t="s">
        <v>1488</v>
      </c>
      <c r="G168" s="26" t="s">
        <v>814</v>
      </c>
      <c r="H168" s="26" t="s">
        <v>1232</v>
      </c>
      <c r="I168" s="26">
        <v>10</v>
      </c>
      <c r="J168" s="17">
        <v>2</v>
      </c>
      <c r="K168" s="26">
        <v>40</v>
      </c>
      <c r="L168" s="21">
        <f t="shared" si="10"/>
        <v>800</v>
      </c>
      <c r="M168" s="28">
        <v>43139</v>
      </c>
      <c r="N168" s="26" t="s">
        <v>442</v>
      </c>
      <c r="O168" s="26" t="s">
        <v>1445</v>
      </c>
      <c r="P168" s="23">
        <v>0.5</v>
      </c>
      <c r="Q168" s="26">
        <v>2</v>
      </c>
      <c r="R168" s="26">
        <v>40</v>
      </c>
      <c r="S168" s="30">
        <f t="shared" si="11"/>
        <v>40</v>
      </c>
      <c r="T168" s="31"/>
      <c r="U168" s="67"/>
      <c r="V168" s="67"/>
    </row>
    <row r="169" spans="1:29" s="25" customFormat="1" ht="51" x14ac:dyDescent="0.25">
      <c r="A169" s="17">
        <v>287</v>
      </c>
      <c r="B169" s="88" t="s">
        <v>1187</v>
      </c>
      <c r="C169" s="92" t="s">
        <v>445</v>
      </c>
      <c r="D169" s="19" t="s">
        <v>736</v>
      </c>
      <c r="E169" s="15" t="s">
        <v>446</v>
      </c>
      <c r="F169" s="11" t="s">
        <v>1901</v>
      </c>
      <c r="G169" s="11" t="s">
        <v>768</v>
      </c>
      <c r="H169" s="88" t="s">
        <v>1204</v>
      </c>
      <c r="I169" s="11">
        <v>10</v>
      </c>
      <c r="J169" s="11">
        <v>2</v>
      </c>
      <c r="K169" s="11">
        <v>40</v>
      </c>
      <c r="L169" s="21">
        <f t="shared" si="10"/>
        <v>800</v>
      </c>
      <c r="M169" s="22">
        <v>43139</v>
      </c>
      <c r="N169" s="11" t="s">
        <v>447</v>
      </c>
      <c r="O169" s="26" t="s">
        <v>1816</v>
      </c>
      <c r="P169" s="12">
        <v>0.5</v>
      </c>
      <c r="Q169" s="88">
        <v>2</v>
      </c>
      <c r="R169" s="11">
        <v>40</v>
      </c>
      <c r="S169" s="13">
        <f t="shared" si="11"/>
        <v>40</v>
      </c>
      <c r="T169" s="14"/>
      <c r="U169" s="65"/>
      <c r="V169" s="65"/>
      <c r="W169" s="3"/>
      <c r="X169" s="3"/>
      <c r="Y169" s="3"/>
      <c r="Z169" s="3"/>
      <c r="AA169" s="3"/>
      <c r="AB169" s="3"/>
      <c r="AC169" s="3"/>
    </row>
    <row r="170" spans="1:29" s="25" customFormat="1" ht="409.5" x14ac:dyDescent="0.25">
      <c r="A170" s="17">
        <v>318</v>
      </c>
      <c r="B170" s="17" t="s">
        <v>1153</v>
      </c>
      <c r="C170" s="18" t="s">
        <v>484</v>
      </c>
      <c r="D170" s="19" t="s">
        <v>736</v>
      </c>
      <c r="E170" s="20" t="s">
        <v>492</v>
      </c>
      <c r="F170" s="17" t="s">
        <v>488</v>
      </c>
      <c r="G170" s="17" t="s">
        <v>150</v>
      </c>
      <c r="H170" s="17" t="s">
        <v>1204</v>
      </c>
      <c r="I170" s="17">
        <v>10</v>
      </c>
      <c r="J170" s="17">
        <v>2</v>
      </c>
      <c r="K170" s="17">
        <v>40</v>
      </c>
      <c r="L170" s="21">
        <f t="shared" si="10"/>
        <v>800</v>
      </c>
      <c r="M170" s="22">
        <v>43139</v>
      </c>
      <c r="N170" s="17" t="s">
        <v>1059</v>
      </c>
      <c r="O170" s="17" t="s">
        <v>1524</v>
      </c>
      <c r="P170" s="23">
        <v>1</v>
      </c>
      <c r="Q170" s="17">
        <v>0.5</v>
      </c>
      <c r="R170" s="17">
        <v>40</v>
      </c>
      <c r="S170" s="21">
        <f t="shared" si="11"/>
        <v>20</v>
      </c>
      <c r="T170" s="18"/>
      <c r="U170" s="67"/>
      <c r="V170" s="67"/>
    </row>
    <row r="171" spans="1:29" s="25" customFormat="1" ht="51" x14ac:dyDescent="0.25">
      <c r="A171" s="17">
        <v>330</v>
      </c>
      <c r="B171" s="26" t="s">
        <v>1743</v>
      </c>
      <c r="C171" s="31" t="s">
        <v>1543</v>
      </c>
      <c r="D171" s="19" t="s">
        <v>736</v>
      </c>
      <c r="E171" s="27" t="s">
        <v>509</v>
      </c>
      <c r="F171" s="26" t="s">
        <v>1544</v>
      </c>
      <c r="G171" s="26" t="s">
        <v>195</v>
      </c>
      <c r="H171" s="17" t="s">
        <v>1204</v>
      </c>
      <c r="I171" s="26">
        <v>10</v>
      </c>
      <c r="J171" s="26">
        <v>2</v>
      </c>
      <c r="K171" s="26">
        <v>40</v>
      </c>
      <c r="L171" s="21">
        <f t="shared" si="10"/>
        <v>800</v>
      </c>
      <c r="M171" s="28">
        <v>43139</v>
      </c>
      <c r="N171" s="26" t="s">
        <v>510</v>
      </c>
      <c r="O171" s="17" t="s">
        <v>1808</v>
      </c>
      <c r="P171" s="23">
        <v>0.5</v>
      </c>
      <c r="Q171" s="26">
        <v>2</v>
      </c>
      <c r="R171" s="26">
        <v>40</v>
      </c>
      <c r="S171" s="30">
        <f t="shared" si="11"/>
        <v>40</v>
      </c>
      <c r="T171" s="31"/>
      <c r="U171" s="67"/>
      <c r="V171" s="67"/>
    </row>
    <row r="172" spans="1:29" s="25" customFormat="1" ht="76.5" x14ac:dyDescent="0.25">
      <c r="A172" s="17">
        <v>332</v>
      </c>
      <c r="B172" s="26" t="s">
        <v>2222</v>
      </c>
      <c r="C172" s="31" t="s">
        <v>1793</v>
      </c>
      <c r="D172" s="19" t="s">
        <v>736</v>
      </c>
      <c r="E172" s="27" t="s">
        <v>2223</v>
      </c>
      <c r="F172" s="26" t="s">
        <v>1907</v>
      </c>
      <c r="G172" s="26" t="s">
        <v>769</v>
      </c>
      <c r="H172" s="26" t="s">
        <v>1327</v>
      </c>
      <c r="I172" s="26">
        <v>10</v>
      </c>
      <c r="J172" s="26">
        <v>2</v>
      </c>
      <c r="K172" s="26">
        <v>40</v>
      </c>
      <c r="L172" s="21">
        <f t="shared" si="10"/>
        <v>800</v>
      </c>
      <c r="M172" s="22">
        <v>43139</v>
      </c>
      <c r="N172" s="26" t="s">
        <v>512</v>
      </c>
      <c r="O172" s="17" t="s">
        <v>1484</v>
      </c>
      <c r="P172" s="23">
        <v>0.5</v>
      </c>
      <c r="Q172" s="26">
        <v>2</v>
      </c>
      <c r="R172" s="26">
        <v>40</v>
      </c>
      <c r="S172" s="30">
        <f t="shared" si="11"/>
        <v>40</v>
      </c>
      <c r="T172" s="31"/>
      <c r="U172" s="67"/>
      <c r="V172" s="67"/>
    </row>
    <row r="173" spans="1:29" s="25" customFormat="1" ht="76.5" x14ac:dyDescent="0.25">
      <c r="A173" s="17">
        <v>390</v>
      </c>
      <c r="B173" s="26" t="s">
        <v>1161</v>
      </c>
      <c r="C173" s="31" t="s">
        <v>1622</v>
      </c>
      <c r="D173" s="19" t="s">
        <v>736</v>
      </c>
      <c r="E173" s="27" t="s">
        <v>1623</v>
      </c>
      <c r="F173" s="17" t="s">
        <v>1624</v>
      </c>
      <c r="G173" s="26" t="s">
        <v>1625</v>
      </c>
      <c r="H173" s="26" t="s">
        <v>1327</v>
      </c>
      <c r="I173" s="26">
        <v>10</v>
      </c>
      <c r="J173" s="26">
        <v>2</v>
      </c>
      <c r="K173" s="26">
        <v>40</v>
      </c>
      <c r="L173" s="21">
        <f t="shared" si="10"/>
        <v>800</v>
      </c>
      <c r="M173" s="22">
        <v>43139</v>
      </c>
      <c r="N173" s="26" t="s">
        <v>587</v>
      </c>
      <c r="O173" s="17" t="s">
        <v>1846</v>
      </c>
      <c r="P173" s="23">
        <v>0.5</v>
      </c>
      <c r="Q173" s="26">
        <v>2</v>
      </c>
      <c r="R173" s="26">
        <v>40</v>
      </c>
      <c r="S173" s="30">
        <f t="shared" si="11"/>
        <v>40</v>
      </c>
      <c r="T173" s="31"/>
      <c r="U173" s="67"/>
      <c r="V173" s="67"/>
    </row>
    <row r="174" spans="1:29" s="25" customFormat="1" ht="38.25" x14ac:dyDescent="0.25">
      <c r="A174" s="17">
        <v>405</v>
      </c>
      <c r="B174" s="17" t="s">
        <v>1236</v>
      </c>
      <c r="C174" s="31" t="s">
        <v>605</v>
      </c>
      <c r="D174" s="19" t="s">
        <v>736</v>
      </c>
      <c r="E174" s="20" t="s">
        <v>615</v>
      </c>
      <c r="F174" s="17" t="s">
        <v>1634</v>
      </c>
      <c r="G174" s="17" t="s">
        <v>15</v>
      </c>
      <c r="H174" s="17" t="s">
        <v>1204</v>
      </c>
      <c r="I174" s="17">
        <v>10</v>
      </c>
      <c r="J174" s="17">
        <v>2</v>
      </c>
      <c r="K174" s="17">
        <v>40</v>
      </c>
      <c r="L174" s="21">
        <f t="shared" si="10"/>
        <v>800</v>
      </c>
      <c r="M174" s="22">
        <v>43139</v>
      </c>
      <c r="N174" s="17" t="s">
        <v>616</v>
      </c>
      <c r="O174" s="17" t="s">
        <v>1618</v>
      </c>
      <c r="P174" s="23">
        <v>1</v>
      </c>
      <c r="Q174" s="17">
        <v>1</v>
      </c>
      <c r="R174" s="17">
        <v>40</v>
      </c>
      <c r="S174" s="21">
        <f t="shared" si="11"/>
        <v>40</v>
      </c>
      <c r="T174" s="60"/>
      <c r="U174" s="67"/>
      <c r="V174" s="67"/>
    </row>
    <row r="175" spans="1:29" s="25" customFormat="1" ht="63.75" x14ac:dyDescent="0.25">
      <c r="A175" s="17">
        <v>412</v>
      </c>
      <c r="B175" s="26" t="s">
        <v>1171</v>
      </c>
      <c r="C175" s="31" t="s">
        <v>605</v>
      </c>
      <c r="D175" s="19" t="s">
        <v>736</v>
      </c>
      <c r="E175" s="27" t="s">
        <v>1642</v>
      </c>
      <c r="F175" s="26" t="s">
        <v>1643</v>
      </c>
      <c r="G175" s="26" t="s">
        <v>15</v>
      </c>
      <c r="H175" s="26" t="s">
        <v>1204</v>
      </c>
      <c r="I175" s="26">
        <v>10</v>
      </c>
      <c r="J175" s="26">
        <v>2</v>
      </c>
      <c r="K175" s="26">
        <v>40</v>
      </c>
      <c r="L175" s="21">
        <f t="shared" si="10"/>
        <v>800</v>
      </c>
      <c r="M175" s="28">
        <v>43139</v>
      </c>
      <c r="N175" s="26" t="s">
        <v>1644</v>
      </c>
      <c r="O175" s="26" t="s">
        <v>1618</v>
      </c>
      <c r="P175" s="23">
        <v>0.5</v>
      </c>
      <c r="Q175" s="26">
        <v>2</v>
      </c>
      <c r="R175" s="26">
        <v>40</v>
      </c>
      <c r="S175" s="30">
        <f t="shared" si="11"/>
        <v>40</v>
      </c>
      <c r="T175" s="61"/>
      <c r="U175" s="67"/>
      <c r="V175" s="67"/>
    </row>
    <row r="176" spans="1:29" s="25" customFormat="1" ht="178.5" x14ac:dyDescent="0.25">
      <c r="A176" s="17">
        <v>488</v>
      </c>
      <c r="B176" s="17" t="s">
        <v>2392</v>
      </c>
      <c r="C176" s="18" t="s">
        <v>563</v>
      </c>
      <c r="D176" s="19" t="s">
        <v>736</v>
      </c>
      <c r="E176" s="20" t="s">
        <v>2201</v>
      </c>
      <c r="F176" s="17" t="s">
        <v>1716</v>
      </c>
      <c r="G176" s="17" t="s">
        <v>25</v>
      </c>
      <c r="H176" s="17" t="s">
        <v>1204</v>
      </c>
      <c r="I176" s="17">
        <v>10</v>
      </c>
      <c r="J176" s="17">
        <v>2</v>
      </c>
      <c r="K176" s="17">
        <v>40</v>
      </c>
      <c r="L176" s="21">
        <f t="shared" si="10"/>
        <v>800</v>
      </c>
      <c r="M176" s="22">
        <v>43139</v>
      </c>
      <c r="N176" s="17" t="s">
        <v>720</v>
      </c>
      <c r="O176" s="17" t="s">
        <v>1200</v>
      </c>
      <c r="P176" s="23">
        <v>0.5</v>
      </c>
      <c r="Q176" s="17">
        <v>2</v>
      </c>
      <c r="R176" s="17">
        <v>40</v>
      </c>
      <c r="S176" s="21">
        <f t="shared" si="11"/>
        <v>40</v>
      </c>
      <c r="T176" s="60">
        <v>113719</v>
      </c>
      <c r="U176" s="69">
        <v>115359</v>
      </c>
      <c r="V176" s="58">
        <v>118516</v>
      </c>
      <c r="W176" s="53"/>
      <c r="X176" s="53"/>
    </row>
    <row r="177" spans="1:29" s="25" customFormat="1" ht="114.75" x14ac:dyDescent="0.25">
      <c r="A177" s="17">
        <v>490</v>
      </c>
      <c r="B177" s="17" t="s">
        <v>2393</v>
      </c>
      <c r="C177" s="18" t="s">
        <v>365</v>
      </c>
      <c r="D177" s="19" t="s">
        <v>736</v>
      </c>
      <c r="E177" s="20" t="s">
        <v>1718</v>
      </c>
      <c r="F177" s="17" t="s">
        <v>1719</v>
      </c>
      <c r="G177" s="17" t="s">
        <v>25</v>
      </c>
      <c r="H177" s="17" t="s">
        <v>1204</v>
      </c>
      <c r="I177" s="17">
        <v>10</v>
      </c>
      <c r="J177" s="17">
        <v>2</v>
      </c>
      <c r="K177" s="17">
        <v>40</v>
      </c>
      <c r="L177" s="21">
        <f t="shared" si="10"/>
        <v>800</v>
      </c>
      <c r="M177" s="22">
        <v>43139</v>
      </c>
      <c r="N177" s="17" t="s">
        <v>723</v>
      </c>
      <c r="O177" s="17" t="s">
        <v>1200</v>
      </c>
      <c r="P177" s="23">
        <v>0.5</v>
      </c>
      <c r="Q177" s="17">
        <v>2</v>
      </c>
      <c r="R177" s="17">
        <v>40</v>
      </c>
      <c r="S177" s="21">
        <f t="shared" si="11"/>
        <v>40</v>
      </c>
      <c r="T177" s="18"/>
      <c r="U177" s="67"/>
      <c r="V177" s="67"/>
    </row>
    <row r="178" spans="1:29" s="25" customFormat="1" ht="51" x14ac:dyDescent="0.25">
      <c r="A178" s="17">
        <v>497</v>
      </c>
      <c r="B178" s="17" t="s">
        <v>929</v>
      </c>
      <c r="C178" s="18" t="s">
        <v>1610</v>
      </c>
      <c r="D178" s="19" t="s">
        <v>736</v>
      </c>
      <c r="E178" s="20" t="s">
        <v>1726</v>
      </c>
      <c r="F178" s="17" t="s">
        <v>1727</v>
      </c>
      <c r="G178" s="17" t="s">
        <v>25</v>
      </c>
      <c r="H178" s="17" t="s">
        <v>1204</v>
      </c>
      <c r="I178" s="17">
        <v>10</v>
      </c>
      <c r="J178" s="17">
        <v>2</v>
      </c>
      <c r="K178" s="17">
        <v>40</v>
      </c>
      <c r="L178" s="21">
        <f t="shared" si="10"/>
        <v>800</v>
      </c>
      <c r="M178" s="28">
        <v>43139</v>
      </c>
      <c r="N178" s="17" t="s">
        <v>735</v>
      </c>
      <c r="O178" s="17" t="s">
        <v>1599</v>
      </c>
      <c r="P178" s="23">
        <v>0.5</v>
      </c>
      <c r="Q178" s="17">
        <v>2</v>
      </c>
      <c r="R178" s="17">
        <v>40</v>
      </c>
      <c r="S178" s="21">
        <f t="shared" si="11"/>
        <v>40</v>
      </c>
      <c r="T178" s="18"/>
      <c r="U178" s="67"/>
      <c r="V178" s="67"/>
    </row>
    <row r="179" spans="1:29" s="25" customFormat="1" ht="63.75" x14ac:dyDescent="0.25">
      <c r="A179" s="17">
        <v>95</v>
      </c>
      <c r="B179" s="17" t="s">
        <v>1147</v>
      </c>
      <c r="C179" s="18" t="s">
        <v>176</v>
      </c>
      <c r="D179" s="19" t="s">
        <v>736</v>
      </c>
      <c r="E179" s="20" t="s">
        <v>186</v>
      </c>
      <c r="F179" s="17" t="s">
        <v>1281</v>
      </c>
      <c r="G179" s="17" t="s">
        <v>781</v>
      </c>
      <c r="H179" s="17" t="s">
        <v>1204</v>
      </c>
      <c r="I179" s="17">
        <v>6</v>
      </c>
      <c r="J179" s="17">
        <v>3</v>
      </c>
      <c r="K179" s="17">
        <v>40</v>
      </c>
      <c r="L179" s="21">
        <f t="shared" si="10"/>
        <v>720</v>
      </c>
      <c r="M179" s="28">
        <v>43139</v>
      </c>
      <c r="N179" s="17" t="s">
        <v>998</v>
      </c>
      <c r="O179" s="17" t="s">
        <v>1808</v>
      </c>
      <c r="P179" s="23">
        <v>1</v>
      </c>
      <c r="Q179" s="17">
        <v>1</v>
      </c>
      <c r="R179" s="17">
        <v>40</v>
      </c>
      <c r="S179" s="21">
        <f t="shared" si="11"/>
        <v>40</v>
      </c>
      <c r="T179" s="18"/>
      <c r="U179" s="67"/>
      <c r="V179" s="67"/>
    </row>
    <row r="180" spans="1:29" s="25" customFormat="1" ht="63.75" x14ac:dyDescent="0.25">
      <c r="A180" s="17">
        <v>117</v>
      </c>
      <c r="B180" s="17" t="s">
        <v>1777</v>
      </c>
      <c r="C180" s="18" t="s">
        <v>213</v>
      </c>
      <c r="D180" s="19" t="s">
        <v>736</v>
      </c>
      <c r="E180" s="20" t="s">
        <v>214</v>
      </c>
      <c r="F180" s="17" t="s">
        <v>1299</v>
      </c>
      <c r="G180" s="17" t="s">
        <v>39</v>
      </c>
      <c r="H180" s="17" t="s">
        <v>1209</v>
      </c>
      <c r="I180" s="17">
        <v>6</v>
      </c>
      <c r="J180" s="17">
        <v>3</v>
      </c>
      <c r="K180" s="17">
        <v>40</v>
      </c>
      <c r="L180" s="21">
        <f t="shared" si="10"/>
        <v>720</v>
      </c>
      <c r="M180" s="28">
        <v>43139</v>
      </c>
      <c r="N180" s="17" t="s">
        <v>215</v>
      </c>
      <c r="O180" s="17" t="s">
        <v>1838</v>
      </c>
      <c r="P180" s="23">
        <v>1</v>
      </c>
      <c r="Q180" s="17">
        <v>0.5</v>
      </c>
      <c r="R180" s="17">
        <v>40</v>
      </c>
      <c r="S180" s="21">
        <f t="shared" si="11"/>
        <v>20</v>
      </c>
      <c r="T180" s="18"/>
      <c r="U180" s="67"/>
      <c r="V180" s="67"/>
    </row>
    <row r="181" spans="1:29" s="25" customFormat="1" ht="89.25" x14ac:dyDescent="0.25">
      <c r="A181" s="17">
        <v>200</v>
      </c>
      <c r="B181" s="17" t="s">
        <v>1143</v>
      </c>
      <c r="C181" s="18" t="s">
        <v>2050</v>
      </c>
      <c r="D181" s="19" t="s">
        <v>737</v>
      </c>
      <c r="E181" s="20" t="s">
        <v>2133</v>
      </c>
      <c r="F181" s="17" t="s">
        <v>2134</v>
      </c>
      <c r="G181" s="17" t="s">
        <v>2135</v>
      </c>
      <c r="H181" s="17" t="s">
        <v>2136</v>
      </c>
      <c r="I181" s="17">
        <v>6</v>
      </c>
      <c r="J181" s="17">
        <v>3</v>
      </c>
      <c r="K181" s="17">
        <v>40</v>
      </c>
      <c r="L181" s="21">
        <f t="shared" si="10"/>
        <v>720</v>
      </c>
      <c r="M181" s="28">
        <v>43139</v>
      </c>
      <c r="N181" s="17" t="s">
        <v>2137</v>
      </c>
      <c r="O181" s="17" t="s">
        <v>2138</v>
      </c>
      <c r="P181" s="23">
        <v>1</v>
      </c>
      <c r="Q181" s="17">
        <v>1</v>
      </c>
      <c r="R181" s="17">
        <v>40</v>
      </c>
      <c r="S181" s="21">
        <f t="shared" si="11"/>
        <v>40</v>
      </c>
      <c r="T181" s="18"/>
      <c r="U181" s="66"/>
      <c r="V181" s="67"/>
    </row>
    <row r="182" spans="1:29" s="25" customFormat="1" ht="153" x14ac:dyDescent="0.25">
      <c r="A182" s="17">
        <v>259</v>
      </c>
      <c r="B182" s="17" t="s">
        <v>1763</v>
      </c>
      <c r="C182" s="18" t="s">
        <v>403</v>
      </c>
      <c r="D182" s="19" t="s">
        <v>736</v>
      </c>
      <c r="E182" s="20" t="s">
        <v>1456</v>
      </c>
      <c r="F182" s="17" t="s">
        <v>2439</v>
      </c>
      <c r="G182" s="17" t="s">
        <v>1212</v>
      </c>
      <c r="H182" s="17" t="s">
        <v>1204</v>
      </c>
      <c r="I182" s="17">
        <v>6</v>
      </c>
      <c r="J182" s="17">
        <v>3</v>
      </c>
      <c r="K182" s="17">
        <v>40</v>
      </c>
      <c r="L182" s="21">
        <f t="shared" si="10"/>
        <v>720</v>
      </c>
      <c r="M182" s="22">
        <v>43139</v>
      </c>
      <c r="N182" s="17" t="s">
        <v>408</v>
      </c>
      <c r="O182" s="17" t="s">
        <v>1256</v>
      </c>
      <c r="P182" s="23">
        <v>1</v>
      </c>
      <c r="Q182" s="17">
        <v>1</v>
      </c>
      <c r="R182" s="17">
        <v>40</v>
      </c>
      <c r="S182" s="21">
        <f t="shared" si="11"/>
        <v>40</v>
      </c>
      <c r="T182" s="18"/>
      <c r="U182" s="67"/>
      <c r="V182" s="67"/>
    </row>
    <row r="183" spans="1:29" s="25" customFormat="1" ht="63.75" x14ac:dyDescent="0.25">
      <c r="A183" s="17">
        <v>309</v>
      </c>
      <c r="B183" s="26" t="s">
        <v>1173</v>
      </c>
      <c r="C183" s="18" t="s">
        <v>477</v>
      </c>
      <c r="D183" s="19" t="s">
        <v>736</v>
      </c>
      <c r="E183" s="20" t="s">
        <v>1520</v>
      </c>
      <c r="F183" s="17" t="s">
        <v>1521</v>
      </c>
      <c r="G183" s="17" t="s">
        <v>39</v>
      </c>
      <c r="H183" s="17" t="s">
        <v>1209</v>
      </c>
      <c r="I183" s="17">
        <v>3</v>
      </c>
      <c r="J183" s="17">
        <v>6</v>
      </c>
      <c r="K183" s="17">
        <v>40</v>
      </c>
      <c r="L183" s="21">
        <f t="shared" si="10"/>
        <v>720</v>
      </c>
      <c r="M183" s="22">
        <v>43139</v>
      </c>
      <c r="N183" s="17" t="s">
        <v>478</v>
      </c>
      <c r="O183" s="17" t="s">
        <v>1200</v>
      </c>
      <c r="P183" s="23">
        <v>0.5</v>
      </c>
      <c r="Q183" s="17">
        <v>3</v>
      </c>
      <c r="R183" s="17">
        <v>40</v>
      </c>
      <c r="S183" s="21">
        <f t="shared" si="11"/>
        <v>60</v>
      </c>
      <c r="T183" s="18"/>
      <c r="U183" s="67"/>
      <c r="V183" s="67"/>
    </row>
    <row r="184" spans="1:29" s="25" customFormat="1" ht="102" x14ac:dyDescent="0.25">
      <c r="A184" s="17">
        <v>312</v>
      </c>
      <c r="B184" s="17" t="s">
        <v>1189</v>
      </c>
      <c r="C184" s="18" t="s">
        <v>481</v>
      </c>
      <c r="D184" s="19" t="s">
        <v>736</v>
      </c>
      <c r="E184" s="20" t="s">
        <v>482</v>
      </c>
      <c r="F184" s="17" t="s">
        <v>483</v>
      </c>
      <c r="G184" s="17" t="s">
        <v>98</v>
      </c>
      <c r="H184" s="17" t="s">
        <v>1204</v>
      </c>
      <c r="I184" s="17">
        <v>6</v>
      </c>
      <c r="J184" s="17">
        <v>3</v>
      </c>
      <c r="K184" s="17">
        <v>40</v>
      </c>
      <c r="L184" s="21">
        <f t="shared" si="10"/>
        <v>720</v>
      </c>
      <c r="M184" s="22">
        <v>43139</v>
      </c>
      <c r="N184" s="17" t="s">
        <v>1054</v>
      </c>
      <c r="O184" s="17" t="s">
        <v>1343</v>
      </c>
      <c r="P184" s="23">
        <v>0.5</v>
      </c>
      <c r="Q184" s="17">
        <v>3</v>
      </c>
      <c r="R184" s="17">
        <v>40</v>
      </c>
      <c r="S184" s="21">
        <f t="shared" si="11"/>
        <v>60</v>
      </c>
      <c r="T184" s="18"/>
      <c r="U184" s="67"/>
      <c r="V184" s="67"/>
    </row>
    <row r="185" spans="1:29" s="25" customFormat="1" ht="204" x14ac:dyDescent="0.25">
      <c r="A185" s="17">
        <v>313</v>
      </c>
      <c r="B185" s="17" t="s">
        <v>1153</v>
      </c>
      <c r="C185" s="18" t="s">
        <v>484</v>
      </c>
      <c r="D185" s="19" t="s">
        <v>736</v>
      </c>
      <c r="E185" s="20" t="s">
        <v>485</v>
      </c>
      <c r="F185" s="17" t="s">
        <v>486</v>
      </c>
      <c r="G185" s="17" t="s">
        <v>826</v>
      </c>
      <c r="H185" s="17" t="s">
        <v>1204</v>
      </c>
      <c r="I185" s="17">
        <v>6</v>
      </c>
      <c r="J185" s="17">
        <v>3</v>
      </c>
      <c r="K185" s="17">
        <v>40</v>
      </c>
      <c r="L185" s="21">
        <f t="shared" si="10"/>
        <v>720</v>
      </c>
      <c r="M185" s="22">
        <v>43139</v>
      </c>
      <c r="N185" s="17" t="s">
        <v>1055</v>
      </c>
      <c r="O185" s="17" t="s">
        <v>1524</v>
      </c>
      <c r="P185" s="23">
        <v>0.5</v>
      </c>
      <c r="Q185" s="17">
        <v>3</v>
      </c>
      <c r="R185" s="17">
        <v>40</v>
      </c>
      <c r="S185" s="21">
        <f t="shared" si="11"/>
        <v>60</v>
      </c>
      <c r="T185" s="18"/>
      <c r="U185" s="67"/>
      <c r="V185" s="67"/>
    </row>
    <row r="186" spans="1:29" s="25" customFormat="1" ht="140.25" x14ac:dyDescent="0.25">
      <c r="A186" s="17">
        <v>317</v>
      </c>
      <c r="B186" s="26" t="s">
        <v>1153</v>
      </c>
      <c r="C186" s="31" t="s">
        <v>484</v>
      </c>
      <c r="D186" s="19" t="s">
        <v>736</v>
      </c>
      <c r="E186" s="27" t="s">
        <v>491</v>
      </c>
      <c r="F186" s="26" t="s">
        <v>488</v>
      </c>
      <c r="G186" s="26" t="s">
        <v>150</v>
      </c>
      <c r="H186" s="26" t="s">
        <v>1204</v>
      </c>
      <c r="I186" s="26">
        <v>6</v>
      </c>
      <c r="J186" s="26">
        <v>3</v>
      </c>
      <c r="K186" s="26">
        <v>40</v>
      </c>
      <c r="L186" s="21">
        <f t="shared" si="10"/>
        <v>720</v>
      </c>
      <c r="M186" s="28">
        <v>43139</v>
      </c>
      <c r="N186" s="26" t="s">
        <v>1058</v>
      </c>
      <c r="O186" s="26" t="s">
        <v>1524</v>
      </c>
      <c r="P186" s="23">
        <v>0.5</v>
      </c>
      <c r="Q186" s="26">
        <v>3</v>
      </c>
      <c r="R186" s="26">
        <v>40</v>
      </c>
      <c r="S186" s="30">
        <f t="shared" si="11"/>
        <v>60</v>
      </c>
      <c r="T186" s="31"/>
      <c r="U186" s="67"/>
      <c r="V186" s="67"/>
    </row>
    <row r="187" spans="1:29" s="25" customFormat="1" ht="127.5" x14ac:dyDescent="0.25">
      <c r="A187" s="17">
        <v>367</v>
      </c>
      <c r="B187" s="17" t="s">
        <v>1143</v>
      </c>
      <c r="C187" s="18" t="s">
        <v>858</v>
      </c>
      <c r="D187" s="19" t="s">
        <v>736</v>
      </c>
      <c r="E187" s="20" t="s">
        <v>558</v>
      </c>
      <c r="F187" s="17" t="s">
        <v>1593</v>
      </c>
      <c r="G187" s="17" t="s">
        <v>754</v>
      </c>
      <c r="H187" s="26" t="s">
        <v>1209</v>
      </c>
      <c r="I187" s="17">
        <v>6</v>
      </c>
      <c r="J187" s="17">
        <v>3</v>
      </c>
      <c r="K187" s="17">
        <v>40</v>
      </c>
      <c r="L187" s="21">
        <f t="shared" si="10"/>
        <v>720</v>
      </c>
      <c r="M187" s="28">
        <v>43139</v>
      </c>
      <c r="N187" s="17" t="s">
        <v>1068</v>
      </c>
      <c r="O187" s="17" t="s">
        <v>1200</v>
      </c>
      <c r="P187" s="23">
        <v>0.5</v>
      </c>
      <c r="Q187" s="17">
        <v>3</v>
      </c>
      <c r="R187" s="17">
        <v>40</v>
      </c>
      <c r="S187" s="21">
        <f t="shared" si="11"/>
        <v>60</v>
      </c>
      <c r="T187" s="60"/>
      <c r="U187" s="67"/>
      <c r="V187" s="67"/>
    </row>
    <row r="188" spans="1:29" s="25" customFormat="1" ht="51" x14ac:dyDescent="0.25">
      <c r="A188" s="17">
        <v>407</v>
      </c>
      <c r="B188" s="17" t="s">
        <v>1154</v>
      </c>
      <c r="C188" s="18" t="s">
        <v>605</v>
      </c>
      <c r="D188" s="19" t="s">
        <v>736</v>
      </c>
      <c r="E188" s="20" t="s">
        <v>619</v>
      </c>
      <c r="F188" s="17" t="s">
        <v>1637</v>
      </c>
      <c r="G188" s="17" t="s">
        <v>15</v>
      </c>
      <c r="H188" s="17" t="s">
        <v>1204</v>
      </c>
      <c r="I188" s="17">
        <v>6</v>
      </c>
      <c r="J188" s="17">
        <v>3</v>
      </c>
      <c r="K188" s="17">
        <v>40</v>
      </c>
      <c r="L188" s="21">
        <f t="shared" si="10"/>
        <v>720</v>
      </c>
      <c r="M188" s="22">
        <v>43139</v>
      </c>
      <c r="N188" s="17" t="s">
        <v>620</v>
      </c>
      <c r="O188" s="17" t="s">
        <v>1618</v>
      </c>
      <c r="P188" s="23">
        <v>0.5</v>
      </c>
      <c r="Q188" s="17">
        <v>3</v>
      </c>
      <c r="R188" s="17">
        <v>40</v>
      </c>
      <c r="S188" s="21">
        <f t="shared" si="11"/>
        <v>60</v>
      </c>
      <c r="T188" s="60"/>
      <c r="U188" s="67"/>
      <c r="V188" s="67"/>
    </row>
    <row r="189" spans="1:29" s="25" customFormat="1" ht="38.25" x14ac:dyDescent="0.25">
      <c r="A189" s="17">
        <v>410</v>
      </c>
      <c r="B189" s="26" t="s">
        <v>1154</v>
      </c>
      <c r="C189" s="31" t="s">
        <v>605</v>
      </c>
      <c r="D189" s="19" t="s">
        <v>736</v>
      </c>
      <c r="E189" s="27" t="s">
        <v>625</v>
      </c>
      <c r="F189" s="26" t="s">
        <v>1639</v>
      </c>
      <c r="G189" s="26" t="s">
        <v>1640</v>
      </c>
      <c r="H189" s="17" t="s">
        <v>1204</v>
      </c>
      <c r="I189" s="26">
        <v>6</v>
      </c>
      <c r="J189" s="26">
        <v>3</v>
      </c>
      <c r="K189" s="26">
        <v>40</v>
      </c>
      <c r="L189" s="21">
        <f t="shared" si="10"/>
        <v>720</v>
      </c>
      <c r="M189" s="22">
        <v>43139</v>
      </c>
      <c r="N189" s="26" t="s">
        <v>626</v>
      </c>
      <c r="O189" s="17" t="s">
        <v>1618</v>
      </c>
      <c r="P189" s="23">
        <v>0.5</v>
      </c>
      <c r="Q189" s="26">
        <v>3</v>
      </c>
      <c r="R189" s="26">
        <v>40</v>
      </c>
      <c r="S189" s="30">
        <f t="shared" si="11"/>
        <v>60</v>
      </c>
      <c r="T189" s="31"/>
      <c r="U189" s="67"/>
      <c r="V189" s="67"/>
    </row>
    <row r="190" spans="1:29" s="25" customFormat="1" ht="140.25" x14ac:dyDescent="0.25">
      <c r="A190" s="17">
        <v>433</v>
      </c>
      <c r="B190" s="17" t="s">
        <v>1160</v>
      </c>
      <c r="C190" s="18" t="s">
        <v>660</v>
      </c>
      <c r="D190" s="19" t="s">
        <v>737</v>
      </c>
      <c r="E190" s="20" t="s">
        <v>661</v>
      </c>
      <c r="F190" s="17" t="s">
        <v>1656</v>
      </c>
      <c r="G190" s="17" t="s">
        <v>195</v>
      </c>
      <c r="H190" s="17" t="s">
        <v>1204</v>
      </c>
      <c r="I190" s="17">
        <v>6</v>
      </c>
      <c r="J190" s="17">
        <v>3</v>
      </c>
      <c r="K190" s="17">
        <v>40</v>
      </c>
      <c r="L190" s="21">
        <f t="shared" si="10"/>
        <v>720</v>
      </c>
      <c r="M190" s="22">
        <v>43139</v>
      </c>
      <c r="N190" s="17" t="s">
        <v>1091</v>
      </c>
      <c r="O190" s="17" t="s">
        <v>1808</v>
      </c>
      <c r="P190" s="23">
        <v>0.5</v>
      </c>
      <c r="Q190" s="17">
        <v>3</v>
      </c>
      <c r="R190" s="17">
        <v>40</v>
      </c>
      <c r="S190" s="21">
        <f t="shared" si="11"/>
        <v>60</v>
      </c>
      <c r="T190" s="60"/>
      <c r="U190" s="67"/>
      <c r="V190" s="67"/>
    </row>
    <row r="191" spans="1:29" s="25" customFormat="1" ht="38.25" x14ac:dyDescent="0.25">
      <c r="A191" s="17">
        <v>512</v>
      </c>
      <c r="B191" s="17" t="s">
        <v>929</v>
      </c>
      <c r="C191" s="18" t="s">
        <v>946</v>
      </c>
      <c r="D191" s="43" t="s">
        <v>736</v>
      </c>
      <c r="E191" s="20" t="s">
        <v>953</v>
      </c>
      <c r="F191" s="17" t="s">
        <v>949</v>
      </c>
      <c r="G191" s="17" t="s">
        <v>950</v>
      </c>
      <c r="H191" s="17" t="s">
        <v>1327</v>
      </c>
      <c r="I191" s="17">
        <v>6</v>
      </c>
      <c r="J191" s="17">
        <v>3</v>
      </c>
      <c r="K191" s="17">
        <v>40</v>
      </c>
      <c r="L191" s="21">
        <f t="shared" si="10"/>
        <v>720</v>
      </c>
      <c r="M191" s="22">
        <v>43139</v>
      </c>
      <c r="N191" s="17" t="s">
        <v>952</v>
      </c>
      <c r="O191" s="17" t="s">
        <v>1837</v>
      </c>
      <c r="P191" s="17">
        <v>0.5</v>
      </c>
      <c r="Q191" s="17">
        <v>3</v>
      </c>
      <c r="R191" s="17">
        <v>40</v>
      </c>
      <c r="S191" s="17">
        <f t="shared" ref="S191:S197" si="12">PRODUCT(P191,Q191,R191)</f>
        <v>60</v>
      </c>
      <c r="T191" s="18"/>
      <c r="U191" s="67"/>
      <c r="V191" s="67"/>
    </row>
    <row r="192" spans="1:29" s="25" customFormat="1" ht="318.75" x14ac:dyDescent="0.25">
      <c r="A192" s="17">
        <v>527</v>
      </c>
      <c r="B192" s="84" t="s">
        <v>938</v>
      </c>
      <c r="C192" s="54" t="s">
        <v>41</v>
      </c>
      <c r="D192" s="45" t="s">
        <v>736</v>
      </c>
      <c r="E192" s="93" t="s">
        <v>1936</v>
      </c>
      <c r="F192" s="17" t="s">
        <v>1954</v>
      </c>
      <c r="G192" s="84" t="s">
        <v>1952</v>
      </c>
      <c r="H192" s="17" t="s">
        <v>1204</v>
      </c>
      <c r="I192" s="98">
        <v>6</v>
      </c>
      <c r="J192" s="100">
        <v>3</v>
      </c>
      <c r="K192" s="98">
        <v>40</v>
      </c>
      <c r="L192" s="21">
        <f t="shared" si="10"/>
        <v>720</v>
      </c>
      <c r="M192" s="22">
        <v>43139</v>
      </c>
      <c r="N192" s="17" t="s">
        <v>1931</v>
      </c>
      <c r="O192" s="17" t="s">
        <v>1930</v>
      </c>
      <c r="P192" s="100">
        <v>1</v>
      </c>
      <c r="Q192" s="100">
        <v>1</v>
      </c>
      <c r="R192" s="100">
        <v>40</v>
      </c>
      <c r="S192" s="100">
        <f t="shared" si="12"/>
        <v>40</v>
      </c>
      <c r="T192" s="91"/>
      <c r="U192" s="72"/>
      <c r="V192" s="72"/>
      <c r="W192" s="49"/>
      <c r="X192" s="49"/>
      <c r="Y192" s="49"/>
      <c r="Z192" s="49"/>
      <c r="AA192" s="49"/>
      <c r="AB192" s="49"/>
      <c r="AC192" s="49"/>
    </row>
    <row r="193" spans="1:29" s="25" customFormat="1" ht="280.5" x14ac:dyDescent="0.25">
      <c r="A193" s="17">
        <v>534</v>
      </c>
      <c r="B193" s="84" t="s">
        <v>938</v>
      </c>
      <c r="C193" s="54" t="s">
        <v>41</v>
      </c>
      <c r="D193" s="45" t="s">
        <v>736</v>
      </c>
      <c r="E193" s="93" t="s">
        <v>1972</v>
      </c>
      <c r="F193" s="17" t="s">
        <v>1967</v>
      </c>
      <c r="G193" s="17" t="s">
        <v>750</v>
      </c>
      <c r="H193" s="17" t="s">
        <v>1204</v>
      </c>
      <c r="I193" s="98">
        <v>6</v>
      </c>
      <c r="J193" s="100">
        <v>3</v>
      </c>
      <c r="K193" s="98">
        <v>40</v>
      </c>
      <c r="L193" s="21">
        <f t="shared" si="10"/>
        <v>720</v>
      </c>
      <c r="M193" s="28">
        <v>43139</v>
      </c>
      <c r="N193" s="17" t="s">
        <v>1968</v>
      </c>
      <c r="O193" s="17" t="s">
        <v>1256</v>
      </c>
      <c r="P193" s="100">
        <v>0.5</v>
      </c>
      <c r="Q193" s="100">
        <v>3</v>
      </c>
      <c r="R193" s="100">
        <v>40</v>
      </c>
      <c r="S193" s="100">
        <f t="shared" si="12"/>
        <v>60</v>
      </c>
      <c r="T193" s="91"/>
      <c r="U193" s="72"/>
      <c r="V193" s="72"/>
      <c r="W193" s="49"/>
      <c r="X193" s="49"/>
      <c r="Y193" s="49"/>
      <c r="Z193" s="49"/>
      <c r="AA193" s="49"/>
      <c r="AB193" s="49"/>
      <c r="AC193" s="49"/>
    </row>
    <row r="194" spans="1:29" s="25" customFormat="1" ht="280.5" x14ac:dyDescent="0.25">
      <c r="A194" s="17">
        <v>539</v>
      </c>
      <c r="B194" s="84" t="s">
        <v>938</v>
      </c>
      <c r="C194" s="54" t="s">
        <v>41</v>
      </c>
      <c r="D194" s="45" t="s">
        <v>736</v>
      </c>
      <c r="E194" s="93" t="s">
        <v>1255</v>
      </c>
      <c r="F194" s="17" t="s">
        <v>2013</v>
      </c>
      <c r="G194" s="17" t="s">
        <v>750</v>
      </c>
      <c r="H194" s="17" t="s">
        <v>1204</v>
      </c>
      <c r="I194" s="98">
        <v>6</v>
      </c>
      <c r="J194" s="100">
        <v>3</v>
      </c>
      <c r="K194" s="98">
        <v>40</v>
      </c>
      <c r="L194" s="21">
        <f t="shared" si="10"/>
        <v>720</v>
      </c>
      <c r="M194" s="28">
        <v>43139</v>
      </c>
      <c r="N194" s="17" t="s">
        <v>2014</v>
      </c>
      <c r="O194" s="17" t="s">
        <v>1256</v>
      </c>
      <c r="P194" s="100">
        <v>1</v>
      </c>
      <c r="Q194" s="100">
        <v>3</v>
      </c>
      <c r="R194" s="100">
        <v>40</v>
      </c>
      <c r="S194" s="100">
        <f t="shared" si="12"/>
        <v>120</v>
      </c>
      <c r="T194" s="91"/>
      <c r="U194" s="72"/>
      <c r="V194" s="72"/>
      <c r="W194" s="49"/>
      <c r="X194" s="49"/>
      <c r="Y194" s="49"/>
      <c r="Z194" s="49"/>
      <c r="AA194" s="49"/>
      <c r="AB194" s="49"/>
      <c r="AC194" s="49"/>
    </row>
    <row r="195" spans="1:29" s="25" customFormat="1" ht="293.25" x14ac:dyDescent="0.25">
      <c r="A195" s="17">
        <v>540</v>
      </c>
      <c r="B195" s="84" t="s">
        <v>938</v>
      </c>
      <c r="C195" s="54" t="s">
        <v>41</v>
      </c>
      <c r="D195" s="45" t="s">
        <v>736</v>
      </c>
      <c r="E195" s="93" t="s">
        <v>1942</v>
      </c>
      <c r="F195" s="17" t="s">
        <v>2018</v>
      </c>
      <c r="G195" s="84" t="s">
        <v>2016</v>
      </c>
      <c r="H195" s="17" t="s">
        <v>1204</v>
      </c>
      <c r="I195" s="98">
        <v>6</v>
      </c>
      <c r="J195" s="100">
        <v>3</v>
      </c>
      <c r="K195" s="98">
        <v>40</v>
      </c>
      <c r="L195" s="21">
        <f t="shared" si="10"/>
        <v>720</v>
      </c>
      <c r="M195" s="28">
        <v>43139</v>
      </c>
      <c r="N195" s="17" t="s">
        <v>2017</v>
      </c>
      <c r="O195" s="17" t="s">
        <v>1256</v>
      </c>
      <c r="P195" s="100">
        <v>1</v>
      </c>
      <c r="Q195" s="100">
        <v>1</v>
      </c>
      <c r="R195" s="100">
        <v>40</v>
      </c>
      <c r="S195" s="100">
        <f t="shared" si="12"/>
        <v>40</v>
      </c>
      <c r="T195" s="91"/>
      <c r="U195" s="72"/>
      <c r="V195" s="72"/>
      <c r="W195" s="49"/>
      <c r="X195" s="49"/>
      <c r="Y195" s="49"/>
      <c r="Z195" s="49"/>
      <c r="AA195" s="49"/>
      <c r="AB195" s="49"/>
      <c r="AC195" s="49"/>
    </row>
    <row r="196" spans="1:29" s="25" customFormat="1" ht="318.75" x14ac:dyDescent="0.25">
      <c r="A196" s="17">
        <v>541</v>
      </c>
      <c r="B196" s="84" t="s">
        <v>938</v>
      </c>
      <c r="C196" s="55" t="s">
        <v>41</v>
      </c>
      <c r="D196" s="45" t="s">
        <v>736</v>
      </c>
      <c r="E196" s="93" t="s">
        <v>1950</v>
      </c>
      <c r="F196" s="17" t="s">
        <v>2019</v>
      </c>
      <c r="G196" s="17" t="s">
        <v>1202</v>
      </c>
      <c r="H196" s="17" t="s">
        <v>1204</v>
      </c>
      <c r="I196" s="98">
        <v>6</v>
      </c>
      <c r="J196" s="100">
        <v>3</v>
      </c>
      <c r="K196" s="98">
        <v>40</v>
      </c>
      <c r="L196" s="21">
        <f t="shared" si="10"/>
        <v>720</v>
      </c>
      <c r="M196" s="22">
        <v>43139</v>
      </c>
      <c r="N196" s="17" t="s">
        <v>2020</v>
      </c>
      <c r="O196" s="17" t="s">
        <v>1256</v>
      </c>
      <c r="P196" s="100">
        <v>1</v>
      </c>
      <c r="Q196" s="100">
        <v>1</v>
      </c>
      <c r="R196" s="100">
        <v>40</v>
      </c>
      <c r="S196" s="100">
        <f t="shared" si="12"/>
        <v>40</v>
      </c>
      <c r="T196" s="91"/>
      <c r="U196" s="72"/>
      <c r="V196" s="72"/>
      <c r="W196" s="49"/>
      <c r="X196" s="49"/>
      <c r="Y196" s="49"/>
      <c r="Z196" s="49"/>
      <c r="AA196" s="49"/>
      <c r="AB196" s="49"/>
      <c r="AC196" s="49"/>
    </row>
    <row r="197" spans="1:29" s="25" customFormat="1" ht="204" x14ac:dyDescent="0.25">
      <c r="A197" s="17">
        <v>545</v>
      </c>
      <c r="B197" s="17" t="s">
        <v>888</v>
      </c>
      <c r="C197" s="54" t="s">
        <v>1799</v>
      </c>
      <c r="D197" s="45" t="s">
        <v>736</v>
      </c>
      <c r="E197" s="93" t="s">
        <v>1800</v>
      </c>
      <c r="F197" s="84" t="s">
        <v>1801</v>
      </c>
      <c r="G197" s="84" t="s">
        <v>1802</v>
      </c>
      <c r="H197" s="17" t="s">
        <v>1207</v>
      </c>
      <c r="I197" s="98">
        <v>6</v>
      </c>
      <c r="J197" s="100">
        <v>3</v>
      </c>
      <c r="K197" s="98">
        <v>40</v>
      </c>
      <c r="L197" s="21">
        <f t="shared" si="10"/>
        <v>720</v>
      </c>
      <c r="M197" s="22">
        <v>43139</v>
      </c>
      <c r="N197" s="84" t="s">
        <v>1803</v>
      </c>
      <c r="O197" s="17" t="s">
        <v>1849</v>
      </c>
      <c r="P197" s="100">
        <v>1</v>
      </c>
      <c r="Q197" s="100">
        <v>1</v>
      </c>
      <c r="R197" s="100">
        <v>40</v>
      </c>
      <c r="S197" s="100">
        <f t="shared" si="12"/>
        <v>40</v>
      </c>
      <c r="T197" s="91"/>
      <c r="U197" s="72"/>
      <c r="V197" s="72"/>
      <c r="W197" s="49"/>
      <c r="X197" s="49"/>
      <c r="Y197" s="49"/>
      <c r="Z197" s="49"/>
      <c r="AA197" s="49"/>
      <c r="AB197" s="49"/>
      <c r="AC197" s="49"/>
    </row>
    <row r="198" spans="1:29" s="25" customFormat="1" ht="63.75" x14ac:dyDescent="0.25">
      <c r="A198" s="17">
        <v>50</v>
      </c>
      <c r="B198" s="17" t="s">
        <v>532</v>
      </c>
      <c r="C198" s="18" t="s">
        <v>2241</v>
      </c>
      <c r="D198" s="19" t="s">
        <v>737</v>
      </c>
      <c r="E198" s="20" t="s">
        <v>2240</v>
      </c>
      <c r="F198" s="17" t="s">
        <v>103</v>
      </c>
      <c r="G198" s="17" t="s">
        <v>102</v>
      </c>
      <c r="H198" s="17" t="s">
        <v>1208</v>
      </c>
      <c r="I198" s="17">
        <v>6</v>
      </c>
      <c r="J198" s="17">
        <v>1</v>
      </c>
      <c r="K198" s="17">
        <v>100</v>
      </c>
      <c r="L198" s="21">
        <f t="shared" ref="L198:L261" si="13">I198*J198*K198</f>
        <v>600</v>
      </c>
      <c r="M198" s="22">
        <v>43139</v>
      </c>
      <c r="N198" s="17" t="s">
        <v>2242</v>
      </c>
      <c r="O198" s="17" t="s">
        <v>1198</v>
      </c>
      <c r="P198" s="23">
        <v>1</v>
      </c>
      <c r="Q198" s="17">
        <v>0.5</v>
      </c>
      <c r="R198" s="17">
        <v>100</v>
      </c>
      <c r="S198" s="21">
        <f t="shared" ref="S198:S227" si="14">P198*Q198*R198</f>
        <v>50</v>
      </c>
      <c r="T198" s="60"/>
      <c r="U198" s="67"/>
      <c r="V198" s="67"/>
    </row>
    <row r="199" spans="1:29" s="25" customFormat="1" ht="63.75" x14ac:dyDescent="0.25">
      <c r="A199" s="17">
        <v>51</v>
      </c>
      <c r="B199" s="17" t="s">
        <v>532</v>
      </c>
      <c r="C199" s="18" t="s">
        <v>2247</v>
      </c>
      <c r="D199" s="19" t="s">
        <v>737</v>
      </c>
      <c r="E199" s="20" t="s">
        <v>2243</v>
      </c>
      <c r="F199" s="17" t="s">
        <v>2244</v>
      </c>
      <c r="G199" s="17" t="s">
        <v>104</v>
      </c>
      <c r="H199" s="17" t="s">
        <v>1208</v>
      </c>
      <c r="I199" s="17">
        <v>6</v>
      </c>
      <c r="J199" s="17">
        <v>1</v>
      </c>
      <c r="K199" s="17">
        <v>100</v>
      </c>
      <c r="L199" s="21">
        <f t="shared" si="13"/>
        <v>600</v>
      </c>
      <c r="M199" s="22">
        <v>43139</v>
      </c>
      <c r="N199" s="17" t="s">
        <v>2245</v>
      </c>
      <c r="O199" s="17" t="s">
        <v>1805</v>
      </c>
      <c r="P199" s="23">
        <v>1</v>
      </c>
      <c r="Q199" s="17">
        <v>0.5</v>
      </c>
      <c r="R199" s="17">
        <v>100</v>
      </c>
      <c r="S199" s="21">
        <f t="shared" si="14"/>
        <v>50</v>
      </c>
      <c r="T199" s="18"/>
      <c r="U199" s="67"/>
      <c r="V199" s="67"/>
    </row>
    <row r="200" spans="1:29" s="25" customFormat="1" ht="51" x14ac:dyDescent="0.25">
      <c r="A200" s="17">
        <v>52</v>
      </c>
      <c r="B200" s="17" t="s">
        <v>532</v>
      </c>
      <c r="C200" s="18" t="s">
        <v>2246</v>
      </c>
      <c r="D200" s="19" t="s">
        <v>737</v>
      </c>
      <c r="E200" s="20" t="s">
        <v>106</v>
      </c>
      <c r="F200" s="17" t="s">
        <v>1241</v>
      </c>
      <c r="G200" s="17" t="s">
        <v>105</v>
      </c>
      <c r="H200" s="17" t="s">
        <v>1204</v>
      </c>
      <c r="I200" s="17">
        <v>6</v>
      </c>
      <c r="J200" s="17">
        <v>1</v>
      </c>
      <c r="K200" s="17">
        <v>100</v>
      </c>
      <c r="L200" s="21">
        <f t="shared" si="13"/>
        <v>600</v>
      </c>
      <c r="M200" s="28">
        <v>43139</v>
      </c>
      <c r="N200" s="17" t="s">
        <v>107</v>
      </c>
      <c r="O200" s="17" t="s">
        <v>1805</v>
      </c>
      <c r="P200" s="23">
        <v>1</v>
      </c>
      <c r="Q200" s="17">
        <v>0.5</v>
      </c>
      <c r="R200" s="17">
        <v>100</v>
      </c>
      <c r="S200" s="21">
        <f t="shared" si="14"/>
        <v>50</v>
      </c>
      <c r="T200" s="60"/>
      <c r="U200" s="67"/>
      <c r="V200" s="67"/>
    </row>
    <row r="201" spans="1:29" s="25" customFormat="1" ht="51" x14ac:dyDescent="0.25">
      <c r="A201" s="17">
        <v>53</v>
      </c>
      <c r="B201" s="17" t="s">
        <v>532</v>
      </c>
      <c r="C201" s="18" t="s">
        <v>2246</v>
      </c>
      <c r="D201" s="19" t="s">
        <v>737</v>
      </c>
      <c r="E201" s="20" t="s">
        <v>108</v>
      </c>
      <c r="F201" s="17" t="s">
        <v>1242</v>
      </c>
      <c r="G201" s="17" t="s">
        <v>104</v>
      </c>
      <c r="H201" s="17" t="s">
        <v>1204</v>
      </c>
      <c r="I201" s="17">
        <v>6</v>
      </c>
      <c r="J201" s="17">
        <v>1</v>
      </c>
      <c r="K201" s="17">
        <v>100</v>
      </c>
      <c r="L201" s="21">
        <f t="shared" si="13"/>
        <v>600</v>
      </c>
      <c r="M201" s="28">
        <v>43139</v>
      </c>
      <c r="N201" s="17" t="s">
        <v>109</v>
      </c>
      <c r="O201" s="17" t="s">
        <v>1805</v>
      </c>
      <c r="P201" s="23">
        <v>1</v>
      </c>
      <c r="Q201" s="17">
        <v>0.5</v>
      </c>
      <c r="R201" s="17">
        <v>100</v>
      </c>
      <c r="S201" s="21">
        <f t="shared" si="14"/>
        <v>50</v>
      </c>
      <c r="T201" s="18"/>
      <c r="U201" s="67"/>
      <c r="V201" s="67"/>
    </row>
    <row r="202" spans="1:29" s="25" customFormat="1" ht="51" x14ac:dyDescent="0.25">
      <c r="A202" s="17">
        <v>54</v>
      </c>
      <c r="B202" s="17" t="s">
        <v>532</v>
      </c>
      <c r="C202" s="18" t="s">
        <v>2248</v>
      </c>
      <c r="D202" s="19" t="s">
        <v>737</v>
      </c>
      <c r="E202" s="20" t="s">
        <v>110</v>
      </c>
      <c r="F202" s="17" t="s">
        <v>111</v>
      </c>
      <c r="G202" s="17" t="s">
        <v>764</v>
      </c>
      <c r="H202" s="17" t="s">
        <v>1208</v>
      </c>
      <c r="I202" s="17">
        <v>6</v>
      </c>
      <c r="J202" s="17">
        <v>1</v>
      </c>
      <c r="K202" s="17">
        <v>100</v>
      </c>
      <c r="L202" s="21">
        <f t="shared" si="13"/>
        <v>600</v>
      </c>
      <c r="M202" s="28">
        <v>43139</v>
      </c>
      <c r="N202" s="17" t="s">
        <v>113</v>
      </c>
      <c r="O202" s="17" t="s">
        <v>1805</v>
      </c>
      <c r="P202" s="23">
        <v>1</v>
      </c>
      <c r="Q202" s="17">
        <v>0.5</v>
      </c>
      <c r="R202" s="17">
        <v>100</v>
      </c>
      <c r="S202" s="21">
        <f t="shared" si="14"/>
        <v>50</v>
      </c>
      <c r="T202" s="18"/>
      <c r="U202" s="67"/>
      <c r="V202" s="67"/>
    </row>
    <row r="203" spans="1:29" s="25" customFormat="1" ht="51" x14ac:dyDescent="0.25">
      <c r="A203" s="17">
        <v>55</v>
      </c>
      <c r="B203" s="17" t="s">
        <v>532</v>
      </c>
      <c r="C203" s="18" t="s">
        <v>2249</v>
      </c>
      <c r="D203" s="19" t="s">
        <v>737</v>
      </c>
      <c r="E203" s="20" t="s">
        <v>115</v>
      </c>
      <c r="F203" s="17" t="s">
        <v>1243</v>
      </c>
      <c r="G203" s="17" t="s">
        <v>764</v>
      </c>
      <c r="H203" s="17" t="s">
        <v>1208</v>
      </c>
      <c r="I203" s="17">
        <v>6</v>
      </c>
      <c r="J203" s="17">
        <v>1</v>
      </c>
      <c r="K203" s="17">
        <v>100</v>
      </c>
      <c r="L203" s="21">
        <f t="shared" si="13"/>
        <v>600</v>
      </c>
      <c r="M203" s="22">
        <v>43139</v>
      </c>
      <c r="N203" s="17" t="s">
        <v>116</v>
      </c>
      <c r="O203" s="17" t="s">
        <v>1805</v>
      </c>
      <c r="P203" s="23">
        <v>1</v>
      </c>
      <c r="Q203" s="17">
        <v>0.5</v>
      </c>
      <c r="R203" s="17">
        <v>100</v>
      </c>
      <c r="S203" s="21">
        <f t="shared" si="14"/>
        <v>50</v>
      </c>
      <c r="T203" s="18"/>
      <c r="U203" s="67"/>
      <c r="V203" s="67"/>
    </row>
    <row r="204" spans="1:29" s="25" customFormat="1" ht="76.5" x14ac:dyDescent="0.25">
      <c r="A204" s="17">
        <v>56</v>
      </c>
      <c r="B204" s="17" t="s">
        <v>532</v>
      </c>
      <c r="C204" s="18" t="s">
        <v>2250</v>
      </c>
      <c r="D204" s="19" t="s">
        <v>737</v>
      </c>
      <c r="E204" s="20" t="s">
        <v>1244</v>
      </c>
      <c r="F204" s="17" t="s">
        <v>2251</v>
      </c>
      <c r="G204" s="17" t="s">
        <v>765</v>
      </c>
      <c r="H204" s="17" t="s">
        <v>1204</v>
      </c>
      <c r="I204" s="17">
        <v>6</v>
      </c>
      <c r="J204" s="17">
        <v>1</v>
      </c>
      <c r="K204" s="17">
        <v>100</v>
      </c>
      <c r="L204" s="21">
        <f t="shared" si="13"/>
        <v>600</v>
      </c>
      <c r="M204" s="22">
        <v>43139</v>
      </c>
      <c r="N204" s="17" t="s">
        <v>2211</v>
      </c>
      <c r="O204" s="17" t="s">
        <v>1805</v>
      </c>
      <c r="P204" s="23">
        <v>1</v>
      </c>
      <c r="Q204" s="17">
        <v>1</v>
      </c>
      <c r="R204" s="17">
        <v>100</v>
      </c>
      <c r="S204" s="21">
        <f t="shared" si="14"/>
        <v>100</v>
      </c>
      <c r="T204" s="60">
        <v>120648</v>
      </c>
      <c r="U204" s="67"/>
      <c r="V204" s="67"/>
    </row>
    <row r="205" spans="1:29" s="25" customFormat="1" ht="63.75" x14ac:dyDescent="0.25">
      <c r="A205" s="17">
        <v>98</v>
      </c>
      <c r="B205" s="17" t="s">
        <v>1987</v>
      </c>
      <c r="C205" s="31" t="s">
        <v>190</v>
      </c>
      <c r="D205" s="19" t="s">
        <v>737</v>
      </c>
      <c r="E205" s="27" t="s">
        <v>191</v>
      </c>
      <c r="F205" s="26" t="s">
        <v>1284</v>
      </c>
      <c r="G205" s="26" t="s">
        <v>782</v>
      </c>
      <c r="H205" s="17" t="s">
        <v>1208</v>
      </c>
      <c r="I205" s="26">
        <v>6</v>
      </c>
      <c r="J205" s="26">
        <v>1</v>
      </c>
      <c r="K205" s="26">
        <v>100</v>
      </c>
      <c r="L205" s="21">
        <f t="shared" si="13"/>
        <v>600</v>
      </c>
      <c r="M205" s="28">
        <v>43139</v>
      </c>
      <c r="N205" s="26" t="s">
        <v>999</v>
      </c>
      <c r="O205" s="17" t="s">
        <v>1285</v>
      </c>
      <c r="P205" s="23">
        <v>1</v>
      </c>
      <c r="Q205" s="26">
        <v>0.5</v>
      </c>
      <c r="R205" s="26">
        <v>100</v>
      </c>
      <c r="S205" s="30">
        <f t="shared" si="14"/>
        <v>50</v>
      </c>
      <c r="T205" s="31"/>
      <c r="U205" s="67"/>
      <c r="V205" s="67"/>
    </row>
    <row r="206" spans="1:29" s="25" customFormat="1" ht="38.25" x14ac:dyDescent="0.25">
      <c r="A206" s="17">
        <v>126</v>
      </c>
      <c r="B206" s="17" t="s">
        <v>1777</v>
      </c>
      <c r="C206" s="18" t="s">
        <v>213</v>
      </c>
      <c r="D206" s="19" t="s">
        <v>736</v>
      </c>
      <c r="E206" s="20" t="s">
        <v>230</v>
      </c>
      <c r="F206" s="17" t="s">
        <v>231</v>
      </c>
      <c r="G206" s="17" t="s">
        <v>786</v>
      </c>
      <c r="H206" s="17" t="s">
        <v>1209</v>
      </c>
      <c r="I206" s="17">
        <v>6</v>
      </c>
      <c r="J206" s="17">
        <v>1</v>
      </c>
      <c r="K206" s="17">
        <v>100</v>
      </c>
      <c r="L206" s="21">
        <f t="shared" si="13"/>
        <v>600</v>
      </c>
      <c r="M206" s="22">
        <v>43139</v>
      </c>
      <c r="N206" s="17" t="s">
        <v>232</v>
      </c>
      <c r="O206" s="17" t="s">
        <v>1838</v>
      </c>
      <c r="P206" s="23">
        <v>1</v>
      </c>
      <c r="Q206" s="17">
        <v>0.5</v>
      </c>
      <c r="R206" s="17">
        <v>100</v>
      </c>
      <c r="S206" s="21">
        <f t="shared" si="14"/>
        <v>50</v>
      </c>
      <c r="T206" s="31"/>
      <c r="U206" s="67"/>
      <c r="V206" s="67"/>
    </row>
    <row r="207" spans="1:29" s="25" customFormat="1" ht="38.25" x14ac:dyDescent="0.25">
      <c r="A207" s="17">
        <v>129</v>
      </c>
      <c r="B207" s="17" t="s">
        <v>1777</v>
      </c>
      <c r="C207" s="18" t="s">
        <v>213</v>
      </c>
      <c r="D207" s="19" t="s">
        <v>736</v>
      </c>
      <c r="E207" s="20" t="s">
        <v>2153</v>
      </c>
      <c r="F207" s="17" t="s">
        <v>235</v>
      </c>
      <c r="G207" s="17" t="s">
        <v>102</v>
      </c>
      <c r="H207" s="17" t="s">
        <v>1209</v>
      </c>
      <c r="I207" s="17">
        <v>6</v>
      </c>
      <c r="J207" s="17">
        <v>1</v>
      </c>
      <c r="K207" s="17">
        <v>100</v>
      </c>
      <c r="L207" s="21">
        <f t="shared" si="13"/>
        <v>600</v>
      </c>
      <c r="M207" s="22">
        <v>43139</v>
      </c>
      <c r="N207" s="17" t="s">
        <v>236</v>
      </c>
      <c r="O207" s="17" t="s">
        <v>1838</v>
      </c>
      <c r="P207" s="23">
        <v>1</v>
      </c>
      <c r="Q207" s="17">
        <v>0.5</v>
      </c>
      <c r="R207" s="17">
        <v>100</v>
      </c>
      <c r="S207" s="21">
        <f t="shared" si="14"/>
        <v>50</v>
      </c>
      <c r="T207" s="18"/>
      <c r="U207" s="67"/>
      <c r="V207" s="67"/>
    </row>
    <row r="208" spans="1:29" s="25" customFormat="1" ht="229.5" x14ac:dyDescent="0.25">
      <c r="A208" s="17">
        <v>135</v>
      </c>
      <c r="B208" s="17" t="s">
        <v>532</v>
      </c>
      <c r="C208" s="31" t="s">
        <v>1308</v>
      </c>
      <c r="D208" s="19" t="s">
        <v>737</v>
      </c>
      <c r="E208" s="27" t="s">
        <v>1309</v>
      </c>
      <c r="F208" s="26" t="s">
        <v>1310</v>
      </c>
      <c r="G208" s="26" t="s">
        <v>250</v>
      </c>
      <c r="H208" s="17" t="s">
        <v>1221</v>
      </c>
      <c r="I208" s="26">
        <v>6</v>
      </c>
      <c r="J208" s="26">
        <v>1</v>
      </c>
      <c r="K208" s="26">
        <v>100</v>
      </c>
      <c r="L208" s="21">
        <f t="shared" si="13"/>
        <v>600</v>
      </c>
      <c r="M208" s="22">
        <v>43139</v>
      </c>
      <c r="N208" s="26" t="s">
        <v>1005</v>
      </c>
      <c r="O208" s="17" t="s">
        <v>1311</v>
      </c>
      <c r="P208" s="23">
        <v>1</v>
      </c>
      <c r="Q208" s="26">
        <v>0.5</v>
      </c>
      <c r="R208" s="26">
        <v>100</v>
      </c>
      <c r="S208" s="30">
        <f t="shared" si="14"/>
        <v>50</v>
      </c>
      <c r="T208" s="31"/>
      <c r="U208" s="67"/>
      <c r="V208" s="67"/>
    </row>
    <row r="209" spans="1:22" s="25" customFormat="1" ht="76.5" x14ac:dyDescent="0.25">
      <c r="A209" s="17">
        <v>136</v>
      </c>
      <c r="B209" s="26" t="s">
        <v>1313</v>
      </c>
      <c r="C209" s="31" t="s">
        <v>1312</v>
      </c>
      <c r="D209" s="19" t="s">
        <v>737</v>
      </c>
      <c r="E209" s="27" t="s">
        <v>251</v>
      </c>
      <c r="F209" s="26" t="s">
        <v>2230</v>
      </c>
      <c r="G209" s="26" t="s">
        <v>130</v>
      </c>
      <c r="H209" s="17" t="s">
        <v>1221</v>
      </c>
      <c r="I209" s="26">
        <v>6</v>
      </c>
      <c r="J209" s="26">
        <v>1</v>
      </c>
      <c r="K209" s="26">
        <v>100</v>
      </c>
      <c r="L209" s="21">
        <f t="shared" si="13"/>
        <v>600</v>
      </c>
      <c r="M209" s="28">
        <v>43139</v>
      </c>
      <c r="N209" s="26" t="s">
        <v>1314</v>
      </c>
      <c r="O209" s="17" t="s">
        <v>1839</v>
      </c>
      <c r="P209" s="23">
        <v>1</v>
      </c>
      <c r="Q209" s="26">
        <v>1</v>
      </c>
      <c r="R209" s="26">
        <v>100</v>
      </c>
      <c r="S209" s="30">
        <f t="shared" si="14"/>
        <v>100</v>
      </c>
      <c r="T209" s="31"/>
      <c r="U209" s="67"/>
      <c r="V209" s="67"/>
    </row>
    <row r="210" spans="1:22" s="25" customFormat="1" ht="165.75" x14ac:dyDescent="0.25">
      <c r="A210" s="17">
        <v>163</v>
      </c>
      <c r="B210" s="26" t="s">
        <v>929</v>
      </c>
      <c r="C210" s="31" t="s">
        <v>1989</v>
      </c>
      <c r="D210" s="19" t="s">
        <v>737</v>
      </c>
      <c r="E210" s="27" t="s">
        <v>288</v>
      </c>
      <c r="F210" s="26" t="s">
        <v>2427</v>
      </c>
      <c r="G210" s="26" t="s">
        <v>23</v>
      </c>
      <c r="H210" s="17" t="s">
        <v>1347</v>
      </c>
      <c r="I210" s="26">
        <v>6</v>
      </c>
      <c r="J210" s="26">
        <v>1</v>
      </c>
      <c r="K210" s="26">
        <v>100</v>
      </c>
      <c r="L210" s="21">
        <f t="shared" si="13"/>
        <v>600</v>
      </c>
      <c r="M210" s="28">
        <v>43139</v>
      </c>
      <c r="N210" s="26" t="s">
        <v>2428</v>
      </c>
      <c r="O210" s="17" t="s">
        <v>1817</v>
      </c>
      <c r="P210" s="23">
        <v>1</v>
      </c>
      <c r="Q210" s="26">
        <v>0.5</v>
      </c>
      <c r="R210" s="26">
        <v>100</v>
      </c>
      <c r="S210" s="30">
        <f t="shared" si="14"/>
        <v>50</v>
      </c>
      <c r="T210" s="31"/>
      <c r="U210" s="67"/>
      <c r="V210" s="67"/>
    </row>
    <row r="211" spans="1:22" s="25" customFormat="1" ht="153" x14ac:dyDescent="0.25">
      <c r="A211" s="17">
        <v>170</v>
      </c>
      <c r="B211" s="17" t="s">
        <v>1141</v>
      </c>
      <c r="C211" s="18" t="s">
        <v>292</v>
      </c>
      <c r="D211" s="19" t="s">
        <v>736</v>
      </c>
      <c r="E211" s="20" t="s">
        <v>2307</v>
      </c>
      <c r="F211" s="17" t="s">
        <v>2308</v>
      </c>
      <c r="G211" s="17" t="s">
        <v>23</v>
      </c>
      <c r="H211" s="17" t="s">
        <v>1363</v>
      </c>
      <c r="I211" s="17">
        <v>6</v>
      </c>
      <c r="J211" s="17">
        <v>1</v>
      </c>
      <c r="K211" s="17">
        <v>100</v>
      </c>
      <c r="L211" s="21">
        <f t="shared" si="13"/>
        <v>600</v>
      </c>
      <c r="M211" s="22">
        <v>43139</v>
      </c>
      <c r="N211" s="17" t="s">
        <v>2309</v>
      </c>
      <c r="O211" s="17" t="s">
        <v>1364</v>
      </c>
      <c r="P211" s="23">
        <v>0.5</v>
      </c>
      <c r="Q211" s="17">
        <v>1</v>
      </c>
      <c r="R211" s="17">
        <v>100</v>
      </c>
      <c r="S211" s="21">
        <f t="shared" si="14"/>
        <v>50</v>
      </c>
      <c r="T211" s="18"/>
      <c r="U211" s="67"/>
      <c r="V211" s="67"/>
    </row>
    <row r="212" spans="1:22" s="25" customFormat="1" ht="165.75" x14ac:dyDescent="0.25">
      <c r="A212" s="17">
        <v>176</v>
      </c>
      <c r="B212" s="17" t="s">
        <v>2419</v>
      </c>
      <c r="C212" s="18" t="s">
        <v>563</v>
      </c>
      <c r="D212" s="19" t="s">
        <v>738</v>
      </c>
      <c r="E212" s="20" t="s">
        <v>1368</v>
      </c>
      <c r="F212" s="17" t="s">
        <v>1369</v>
      </c>
      <c r="G212" s="17" t="s">
        <v>835</v>
      </c>
      <c r="H212" s="17" t="s">
        <v>1204</v>
      </c>
      <c r="I212" s="17">
        <v>6</v>
      </c>
      <c r="J212" s="17">
        <v>1</v>
      </c>
      <c r="K212" s="17">
        <v>100</v>
      </c>
      <c r="L212" s="21">
        <f t="shared" si="13"/>
        <v>600</v>
      </c>
      <c r="M212" s="22">
        <v>43139</v>
      </c>
      <c r="N212" s="17" t="s">
        <v>2440</v>
      </c>
      <c r="O212" s="17" t="s">
        <v>1303</v>
      </c>
      <c r="P212" s="23">
        <v>1</v>
      </c>
      <c r="Q212" s="17">
        <v>0.5</v>
      </c>
      <c r="R212" s="17">
        <v>100</v>
      </c>
      <c r="S212" s="21">
        <f t="shared" si="14"/>
        <v>50</v>
      </c>
      <c r="T212" s="18"/>
      <c r="U212" s="67"/>
      <c r="V212" s="67"/>
    </row>
    <row r="213" spans="1:22" s="25" customFormat="1" ht="127.5" x14ac:dyDescent="0.25">
      <c r="A213" s="17">
        <v>182</v>
      </c>
      <c r="B213" s="17" t="s">
        <v>1990</v>
      </c>
      <c r="C213" s="18" t="s">
        <v>2234</v>
      </c>
      <c r="D213" s="19" t="s">
        <v>737</v>
      </c>
      <c r="E213" s="20" t="s">
        <v>312</v>
      </c>
      <c r="F213" s="17" t="s">
        <v>1377</v>
      </c>
      <c r="G213" s="17" t="s">
        <v>801</v>
      </c>
      <c r="H213" s="17" t="s">
        <v>1204</v>
      </c>
      <c r="I213" s="17">
        <v>6</v>
      </c>
      <c r="J213" s="17">
        <v>1</v>
      </c>
      <c r="K213" s="17">
        <v>100</v>
      </c>
      <c r="L213" s="21">
        <f t="shared" si="13"/>
        <v>600</v>
      </c>
      <c r="M213" s="22">
        <v>43139</v>
      </c>
      <c r="N213" s="17" t="s">
        <v>313</v>
      </c>
      <c r="O213" s="17" t="s">
        <v>1374</v>
      </c>
      <c r="P213" s="23">
        <v>1</v>
      </c>
      <c r="Q213" s="17">
        <v>0.5</v>
      </c>
      <c r="R213" s="17">
        <v>100</v>
      </c>
      <c r="S213" s="21">
        <f t="shared" si="14"/>
        <v>50</v>
      </c>
      <c r="T213" s="18"/>
      <c r="U213" s="67"/>
      <c r="V213" s="67"/>
    </row>
    <row r="214" spans="1:22" s="25" customFormat="1" ht="89.25" x14ac:dyDescent="0.25">
      <c r="A214" s="17">
        <v>218</v>
      </c>
      <c r="B214" s="17" t="s">
        <v>1176</v>
      </c>
      <c r="C214" s="18" t="s">
        <v>1413</v>
      </c>
      <c r="D214" s="19" t="s">
        <v>737</v>
      </c>
      <c r="E214" s="20" t="s">
        <v>1991</v>
      </c>
      <c r="F214" s="17" t="s">
        <v>1992</v>
      </c>
      <c r="G214" s="17" t="s">
        <v>1410</v>
      </c>
      <c r="H214" s="17" t="s">
        <v>1409</v>
      </c>
      <c r="I214" s="17">
        <v>6</v>
      </c>
      <c r="J214" s="17">
        <v>1</v>
      </c>
      <c r="K214" s="17">
        <v>100</v>
      </c>
      <c r="L214" s="21">
        <f t="shared" si="13"/>
        <v>600</v>
      </c>
      <c r="M214" s="22">
        <v>43139</v>
      </c>
      <c r="N214" s="17" t="s">
        <v>1036</v>
      </c>
      <c r="O214" s="17" t="s">
        <v>1411</v>
      </c>
      <c r="P214" s="23">
        <v>1</v>
      </c>
      <c r="Q214" s="17">
        <v>0.5</v>
      </c>
      <c r="R214" s="17">
        <v>100</v>
      </c>
      <c r="S214" s="21">
        <f t="shared" si="14"/>
        <v>50</v>
      </c>
      <c r="T214" s="18"/>
      <c r="U214" s="67"/>
      <c r="V214" s="67"/>
    </row>
    <row r="215" spans="1:22" s="25" customFormat="1" ht="127.5" x14ac:dyDescent="0.25">
      <c r="A215" s="17">
        <v>219</v>
      </c>
      <c r="B215" s="17" t="s">
        <v>1993</v>
      </c>
      <c r="C215" s="18" t="s">
        <v>1412</v>
      </c>
      <c r="D215" s="19" t="s">
        <v>737</v>
      </c>
      <c r="E215" s="20" t="s">
        <v>2215</v>
      </c>
      <c r="F215" s="17" t="s">
        <v>2216</v>
      </c>
      <c r="G215" s="17" t="s">
        <v>813</v>
      </c>
      <c r="H215" s="17" t="s">
        <v>1409</v>
      </c>
      <c r="I215" s="17">
        <v>6</v>
      </c>
      <c r="J215" s="17">
        <v>1</v>
      </c>
      <c r="K215" s="17">
        <v>100</v>
      </c>
      <c r="L215" s="21">
        <f t="shared" si="13"/>
        <v>600</v>
      </c>
      <c r="M215" s="28">
        <v>43139</v>
      </c>
      <c r="N215" s="17" t="s">
        <v>2217</v>
      </c>
      <c r="O215" s="17" t="s">
        <v>1819</v>
      </c>
      <c r="P215" s="23">
        <v>1</v>
      </c>
      <c r="Q215" s="17">
        <v>0.5</v>
      </c>
      <c r="R215" s="17">
        <v>100</v>
      </c>
      <c r="S215" s="21">
        <f t="shared" si="14"/>
        <v>50</v>
      </c>
      <c r="T215" s="60">
        <v>121809</v>
      </c>
      <c r="U215" s="67"/>
      <c r="V215" s="67"/>
    </row>
    <row r="216" spans="1:22" s="25" customFormat="1" ht="127.5" x14ac:dyDescent="0.25">
      <c r="A216" s="17">
        <v>275</v>
      </c>
      <c r="B216" s="26" t="s">
        <v>938</v>
      </c>
      <c r="C216" s="31" t="s">
        <v>41</v>
      </c>
      <c r="D216" s="19" t="s">
        <v>736</v>
      </c>
      <c r="E216" s="27" t="s">
        <v>431</v>
      </c>
      <c r="F216" s="26" t="s">
        <v>1467</v>
      </c>
      <c r="G216" s="26" t="s">
        <v>773</v>
      </c>
      <c r="H216" s="17" t="s">
        <v>1327</v>
      </c>
      <c r="I216" s="26">
        <v>6</v>
      </c>
      <c r="J216" s="26">
        <v>1</v>
      </c>
      <c r="K216" s="26">
        <v>100</v>
      </c>
      <c r="L216" s="21">
        <f t="shared" si="13"/>
        <v>600</v>
      </c>
      <c r="M216" s="28">
        <v>43139</v>
      </c>
      <c r="N216" s="26" t="s">
        <v>1468</v>
      </c>
      <c r="O216" s="17" t="s">
        <v>1285</v>
      </c>
      <c r="P216" s="23">
        <v>0.5</v>
      </c>
      <c r="Q216" s="26">
        <v>1</v>
      </c>
      <c r="R216" s="26">
        <v>100</v>
      </c>
      <c r="S216" s="30">
        <f t="shared" si="14"/>
        <v>50</v>
      </c>
      <c r="T216" s="31"/>
      <c r="U216" s="67"/>
      <c r="V216" s="67"/>
    </row>
    <row r="217" spans="1:22" s="25" customFormat="1" ht="38.25" x14ac:dyDescent="0.25">
      <c r="A217" s="17">
        <v>311</v>
      </c>
      <c r="B217" s="26" t="s">
        <v>1182</v>
      </c>
      <c r="C217" s="31" t="s">
        <v>477</v>
      </c>
      <c r="D217" s="19" t="s">
        <v>736</v>
      </c>
      <c r="E217" s="27" t="s">
        <v>479</v>
      </c>
      <c r="F217" s="26" t="s">
        <v>1522</v>
      </c>
      <c r="G217" s="26" t="s">
        <v>1523</v>
      </c>
      <c r="H217" s="17" t="s">
        <v>1327</v>
      </c>
      <c r="I217" s="26">
        <v>6</v>
      </c>
      <c r="J217" s="26">
        <v>1</v>
      </c>
      <c r="K217" s="26">
        <v>100</v>
      </c>
      <c r="L217" s="21">
        <f t="shared" si="13"/>
        <v>600</v>
      </c>
      <c r="M217" s="22">
        <v>43139</v>
      </c>
      <c r="N217" s="26" t="s">
        <v>480</v>
      </c>
      <c r="O217" s="17" t="s">
        <v>1200</v>
      </c>
      <c r="P217" s="23">
        <v>1</v>
      </c>
      <c r="Q217" s="26">
        <v>0.5</v>
      </c>
      <c r="R217" s="26">
        <v>100</v>
      </c>
      <c r="S217" s="30">
        <f t="shared" si="14"/>
        <v>50</v>
      </c>
      <c r="T217" s="61"/>
      <c r="U217" s="67"/>
      <c r="V217" s="67"/>
    </row>
    <row r="218" spans="1:22" s="25" customFormat="1" ht="153" x14ac:dyDescent="0.25">
      <c r="A218" s="17">
        <v>344</v>
      </c>
      <c r="B218" s="26" t="s">
        <v>888</v>
      </c>
      <c r="C218" s="31" t="s">
        <v>31</v>
      </c>
      <c r="D218" s="19" t="s">
        <v>736</v>
      </c>
      <c r="E218" s="27" t="s">
        <v>912</v>
      </c>
      <c r="F218" s="26" t="s">
        <v>1555</v>
      </c>
      <c r="G218" s="26" t="s">
        <v>913</v>
      </c>
      <c r="H218" s="17" t="s">
        <v>1232</v>
      </c>
      <c r="I218" s="26">
        <v>3</v>
      </c>
      <c r="J218" s="26">
        <v>2</v>
      </c>
      <c r="K218" s="26">
        <v>100</v>
      </c>
      <c r="L218" s="21">
        <f t="shared" si="13"/>
        <v>600</v>
      </c>
      <c r="M218" s="28">
        <v>43139</v>
      </c>
      <c r="N218" s="26" t="s">
        <v>914</v>
      </c>
      <c r="O218" s="17" t="s">
        <v>1200</v>
      </c>
      <c r="P218" s="23">
        <v>0.2</v>
      </c>
      <c r="Q218" s="26">
        <v>1</v>
      </c>
      <c r="R218" s="26">
        <v>100</v>
      </c>
      <c r="S218" s="30">
        <f t="shared" si="14"/>
        <v>20</v>
      </c>
      <c r="T218" s="61"/>
      <c r="U218" s="67"/>
      <c r="V218" s="67"/>
    </row>
    <row r="219" spans="1:22" s="25" customFormat="1" ht="63.75" x14ac:dyDescent="0.25">
      <c r="A219" s="17">
        <v>368</v>
      </c>
      <c r="B219" s="17" t="s">
        <v>532</v>
      </c>
      <c r="C219" s="18" t="s">
        <v>557</v>
      </c>
      <c r="D219" s="19" t="s">
        <v>737</v>
      </c>
      <c r="E219" s="20" t="s">
        <v>559</v>
      </c>
      <c r="F219" s="17" t="s">
        <v>1594</v>
      </c>
      <c r="G219" s="17" t="s">
        <v>105</v>
      </c>
      <c r="H219" s="17" t="s">
        <v>1204</v>
      </c>
      <c r="I219" s="17">
        <v>6</v>
      </c>
      <c r="J219" s="17">
        <v>1</v>
      </c>
      <c r="K219" s="17">
        <v>100</v>
      </c>
      <c r="L219" s="21">
        <f t="shared" si="13"/>
        <v>600</v>
      </c>
      <c r="M219" s="22">
        <v>43139</v>
      </c>
      <c r="N219" s="17" t="s">
        <v>560</v>
      </c>
      <c r="O219" s="17" t="s">
        <v>1311</v>
      </c>
      <c r="P219" s="23">
        <v>0.5</v>
      </c>
      <c r="Q219" s="17">
        <v>1</v>
      </c>
      <c r="R219" s="17">
        <v>100</v>
      </c>
      <c r="S219" s="21">
        <f t="shared" si="14"/>
        <v>50</v>
      </c>
      <c r="T219" s="60"/>
      <c r="U219" s="67"/>
      <c r="V219" s="67"/>
    </row>
    <row r="220" spans="1:22" s="25" customFormat="1" ht="114.75" x14ac:dyDescent="0.25">
      <c r="A220" s="17">
        <v>369</v>
      </c>
      <c r="B220" s="17" t="s">
        <v>532</v>
      </c>
      <c r="C220" s="18" t="s">
        <v>557</v>
      </c>
      <c r="D220" s="19" t="s">
        <v>737</v>
      </c>
      <c r="E220" s="20" t="s">
        <v>561</v>
      </c>
      <c r="F220" s="17" t="s">
        <v>1595</v>
      </c>
      <c r="G220" s="17" t="s">
        <v>532</v>
      </c>
      <c r="H220" s="17" t="s">
        <v>1327</v>
      </c>
      <c r="I220" s="17">
        <v>6</v>
      </c>
      <c r="J220" s="17">
        <v>1</v>
      </c>
      <c r="K220" s="17">
        <v>100</v>
      </c>
      <c r="L220" s="21">
        <f t="shared" si="13"/>
        <v>600</v>
      </c>
      <c r="M220" s="28">
        <v>43139</v>
      </c>
      <c r="N220" s="17" t="s">
        <v>562</v>
      </c>
      <c r="O220" s="17" t="s">
        <v>1311</v>
      </c>
      <c r="P220" s="23">
        <v>0.5</v>
      </c>
      <c r="Q220" s="17">
        <v>1</v>
      </c>
      <c r="R220" s="17">
        <v>100</v>
      </c>
      <c r="S220" s="21">
        <f t="shared" si="14"/>
        <v>50</v>
      </c>
      <c r="T220" s="60"/>
      <c r="U220" s="67"/>
      <c r="V220" s="67"/>
    </row>
    <row r="221" spans="1:22" s="25" customFormat="1" ht="38.25" x14ac:dyDescent="0.25">
      <c r="A221" s="17">
        <v>383</v>
      </c>
      <c r="B221" s="17" t="s">
        <v>929</v>
      </c>
      <c r="C221" s="18" t="s">
        <v>563</v>
      </c>
      <c r="D221" s="19" t="s">
        <v>736</v>
      </c>
      <c r="E221" s="20" t="s">
        <v>580</v>
      </c>
      <c r="F221" s="17" t="s">
        <v>1615</v>
      </c>
      <c r="G221" s="17" t="s">
        <v>834</v>
      </c>
      <c r="H221" s="17" t="s">
        <v>1221</v>
      </c>
      <c r="I221" s="17">
        <v>6</v>
      </c>
      <c r="J221" s="17">
        <v>1</v>
      </c>
      <c r="K221" s="17">
        <v>100</v>
      </c>
      <c r="L221" s="21">
        <f t="shared" si="13"/>
        <v>600</v>
      </c>
      <c r="M221" s="22">
        <v>43139</v>
      </c>
      <c r="N221" s="17" t="s">
        <v>581</v>
      </c>
      <c r="O221" s="17" t="s">
        <v>1811</v>
      </c>
      <c r="P221" s="23">
        <v>0.5</v>
      </c>
      <c r="Q221" s="17">
        <v>1</v>
      </c>
      <c r="R221" s="17">
        <v>100</v>
      </c>
      <c r="S221" s="21">
        <f t="shared" si="14"/>
        <v>50</v>
      </c>
      <c r="T221" s="18"/>
      <c r="U221" s="67"/>
      <c r="V221" s="67"/>
    </row>
    <row r="222" spans="1:22" s="25" customFormat="1" ht="38.25" x14ac:dyDescent="0.25">
      <c r="A222" s="17">
        <v>388</v>
      </c>
      <c r="B222" s="26" t="s">
        <v>929</v>
      </c>
      <c r="C222" s="31" t="s">
        <v>586</v>
      </c>
      <c r="D222" s="19" t="s">
        <v>736</v>
      </c>
      <c r="E222" s="27" t="s">
        <v>588</v>
      </c>
      <c r="F222" s="26" t="s">
        <v>589</v>
      </c>
      <c r="G222" s="26" t="s">
        <v>23</v>
      </c>
      <c r="H222" s="26" t="s">
        <v>1327</v>
      </c>
      <c r="I222" s="26">
        <v>6</v>
      </c>
      <c r="J222" s="26">
        <v>1</v>
      </c>
      <c r="K222" s="26">
        <v>100</v>
      </c>
      <c r="L222" s="21">
        <f t="shared" si="13"/>
        <v>600</v>
      </c>
      <c r="M222" s="28">
        <v>43139</v>
      </c>
      <c r="N222" s="26" t="s">
        <v>590</v>
      </c>
      <c r="O222" s="17" t="s">
        <v>1285</v>
      </c>
      <c r="P222" s="23">
        <v>1</v>
      </c>
      <c r="Q222" s="26">
        <v>0.5</v>
      </c>
      <c r="R222" s="26">
        <v>100</v>
      </c>
      <c r="S222" s="30">
        <f t="shared" si="14"/>
        <v>50</v>
      </c>
      <c r="T222" s="31"/>
      <c r="U222" s="67"/>
      <c r="V222" s="67"/>
    </row>
    <row r="223" spans="1:22" s="25" customFormat="1" ht="114.75" x14ac:dyDescent="0.25">
      <c r="A223" s="17">
        <v>434</v>
      </c>
      <c r="B223" s="17" t="s">
        <v>1157</v>
      </c>
      <c r="C223" s="18" t="s">
        <v>34</v>
      </c>
      <c r="D223" s="19" t="s">
        <v>738</v>
      </c>
      <c r="E223" s="20" t="s">
        <v>662</v>
      </c>
      <c r="F223" s="17" t="s">
        <v>663</v>
      </c>
      <c r="G223" s="17" t="s">
        <v>23</v>
      </c>
      <c r="H223" s="17" t="s">
        <v>1347</v>
      </c>
      <c r="I223" s="17">
        <v>6</v>
      </c>
      <c r="J223" s="17">
        <v>1</v>
      </c>
      <c r="K223" s="17">
        <v>100</v>
      </c>
      <c r="L223" s="21">
        <f t="shared" si="13"/>
        <v>600</v>
      </c>
      <c r="M223" s="28">
        <v>43139</v>
      </c>
      <c r="N223" s="17" t="s">
        <v>1092</v>
      </c>
      <c r="O223" s="17" t="s">
        <v>1829</v>
      </c>
      <c r="P223" s="23">
        <v>0.5</v>
      </c>
      <c r="Q223" s="17">
        <v>1</v>
      </c>
      <c r="R223" s="17">
        <v>100</v>
      </c>
      <c r="S223" s="21">
        <f t="shared" si="14"/>
        <v>50</v>
      </c>
      <c r="T223" s="60">
        <v>99976</v>
      </c>
      <c r="U223" s="67"/>
      <c r="V223" s="67"/>
    </row>
    <row r="224" spans="1:22" s="25" customFormat="1" ht="178.5" x14ac:dyDescent="0.25">
      <c r="A224" s="17">
        <v>435</v>
      </c>
      <c r="B224" s="17" t="s">
        <v>1157</v>
      </c>
      <c r="C224" s="18" t="s">
        <v>34</v>
      </c>
      <c r="D224" s="19" t="s">
        <v>738</v>
      </c>
      <c r="E224" s="20" t="s">
        <v>664</v>
      </c>
      <c r="F224" s="17" t="s">
        <v>1657</v>
      </c>
      <c r="G224" s="17" t="s">
        <v>822</v>
      </c>
      <c r="H224" s="17" t="s">
        <v>1347</v>
      </c>
      <c r="I224" s="17">
        <v>6</v>
      </c>
      <c r="J224" s="17">
        <v>1</v>
      </c>
      <c r="K224" s="17">
        <v>100</v>
      </c>
      <c r="L224" s="21">
        <f t="shared" si="13"/>
        <v>600</v>
      </c>
      <c r="M224" s="28">
        <v>43139</v>
      </c>
      <c r="N224" s="17" t="s">
        <v>1093</v>
      </c>
      <c r="O224" s="17" t="s">
        <v>1829</v>
      </c>
      <c r="P224" s="23">
        <v>0.5</v>
      </c>
      <c r="Q224" s="17">
        <v>1</v>
      </c>
      <c r="R224" s="17">
        <v>100</v>
      </c>
      <c r="S224" s="21">
        <f t="shared" si="14"/>
        <v>50</v>
      </c>
      <c r="T224" s="18"/>
      <c r="U224" s="67"/>
      <c r="V224" s="67"/>
    </row>
    <row r="225" spans="1:22" s="25" customFormat="1" ht="102" x14ac:dyDescent="0.25">
      <c r="A225" s="17">
        <v>456</v>
      </c>
      <c r="B225" s="26" t="s">
        <v>1313</v>
      </c>
      <c r="C225" s="18" t="s">
        <v>681</v>
      </c>
      <c r="D225" s="19" t="s">
        <v>737</v>
      </c>
      <c r="E225" s="20" t="s">
        <v>2229</v>
      </c>
      <c r="F225" s="17" t="s">
        <v>1683</v>
      </c>
      <c r="G225" s="17" t="s">
        <v>681</v>
      </c>
      <c r="H225" s="17" t="s">
        <v>1347</v>
      </c>
      <c r="I225" s="17">
        <v>6</v>
      </c>
      <c r="J225" s="17">
        <v>1</v>
      </c>
      <c r="K225" s="17">
        <v>100</v>
      </c>
      <c r="L225" s="21">
        <f t="shared" si="13"/>
        <v>600</v>
      </c>
      <c r="M225" s="28">
        <v>43139</v>
      </c>
      <c r="N225" s="17" t="s">
        <v>1106</v>
      </c>
      <c r="O225" s="17" t="s">
        <v>1841</v>
      </c>
      <c r="P225" s="23">
        <v>1</v>
      </c>
      <c r="Q225" s="17">
        <v>1</v>
      </c>
      <c r="R225" s="17">
        <v>100</v>
      </c>
      <c r="S225" s="21">
        <f t="shared" si="14"/>
        <v>100</v>
      </c>
      <c r="T225" s="18"/>
      <c r="U225" s="67"/>
      <c r="V225" s="67"/>
    </row>
    <row r="226" spans="1:22" s="25" customFormat="1" ht="76.5" x14ac:dyDescent="0.25">
      <c r="A226" s="17">
        <v>458</v>
      </c>
      <c r="B226" s="26" t="s">
        <v>532</v>
      </c>
      <c r="C226" s="31" t="s">
        <v>2261</v>
      </c>
      <c r="D226" s="19" t="s">
        <v>737</v>
      </c>
      <c r="E226" s="27" t="s">
        <v>683</v>
      </c>
      <c r="F226" s="26" t="s">
        <v>1684</v>
      </c>
      <c r="G226" s="26" t="s">
        <v>105</v>
      </c>
      <c r="H226" s="17" t="s">
        <v>1204</v>
      </c>
      <c r="I226" s="26">
        <v>6</v>
      </c>
      <c r="J226" s="26">
        <v>1</v>
      </c>
      <c r="K226" s="26">
        <v>100</v>
      </c>
      <c r="L226" s="21">
        <f t="shared" si="13"/>
        <v>600</v>
      </c>
      <c r="M226" s="28">
        <v>43139</v>
      </c>
      <c r="N226" s="26" t="s">
        <v>684</v>
      </c>
      <c r="O226" s="17" t="s">
        <v>1805</v>
      </c>
      <c r="P226" s="23">
        <v>1</v>
      </c>
      <c r="Q226" s="26">
        <v>0.5</v>
      </c>
      <c r="R226" s="26">
        <v>100</v>
      </c>
      <c r="S226" s="30">
        <f t="shared" si="14"/>
        <v>50</v>
      </c>
      <c r="T226" s="61">
        <v>113252</v>
      </c>
      <c r="U226" s="67"/>
      <c r="V226" s="67"/>
    </row>
    <row r="227" spans="1:22" s="25" customFormat="1" ht="38.25" x14ac:dyDescent="0.25">
      <c r="A227" s="17">
        <v>464</v>
      </c>
      <c r="B227" s="17" t="s">
        <v>532</v>
      </c>
      <c r="C227" s="18" t="s">
        <v>2234</v>
      </c>
      <c r="D227" s="19" t="s">
        <v>737</v>
      </c>
      <c r="E227" s="20" t="s">
        <v>1687</v>
      </c>
      <c r="F227" s="17" t="s">
        <v>1688</v>
      </c>
      <c r="G227" s="17" t="s">
        <v>848</v>
      </c>
      <c r="H227" s="17" t="s">
        <v>1204</v>
      </c>
      <c r="I227" s="17">
        <v>6</v>
      </c>
      <c r="J227" s="17">
        <v>1</v>
      </c>
      <c r="K227" s="17">
        <v>100</v>
      </c>
      <c r="L227" s="21">
        <f t="shared" si="13"/>
        <v>600</v>
      </c>
      <c r="M227" s="22">
        <v>43139</v>
      </c>
      <c r="N227" s="17" t="s">
        <v>1689</v>
      </c>
      <c r="O227" s="17" t="s">
        <v>1374</v>
      </c>
      <c r="P227" s="23">
        <v>1</v>
      </c>
      <c r="Q227" s="17">
        <v>0.5</v>
      </c>
      <c r="R227" s="17">
        <v>100</v>
      </c>
      <c r="S227" s="21">
        <f t="shared" si="14"/>
        <v>50</v>
      </c>
      <c r="T227" s="60"/>
      <c r="U227" s="67"/>
      <c r="V227" s="67"/>
    </row>
    <row r="228" spans="1:22" s="25" customFormat="1" ht="38.25" x14ac:dyDescent="0.25">
      <c r="A228" s="17">
        <v>515</v>
      </c>
      <c r="B228" s="26" t="s">
        <v>929</v>
      </c>
      <c r="C228" s="31" t="s">
        <v>946</v>
      </c>
      <c r="D228" s="43" t="s">
        <v>736</v>
      </c>
      <c r="E228" s="27" t="s">
        <v>948</v>
      </c>
      <c r="F228" s="26" t="s">
        <v>957</v>
      </c>
      <c r="G228" s="26" t="s">
        <v>955</v>
      </c>
      <c r="H228" s="26" t="s">
        <v>1327</v>
      </c>
      <c r="I228" s="26">
        <v>6</v>
      </c>
      <c r="J228" s="26">
        <v>1</v>
      </c>
      <c r="K228" s="26">
        <v>100</v>
      </c>
      <c r="L228" s="21">
        <f t="shared" si="13"/>
        <v>600</v>
      </c>
      <c r="M228" s="22">
        <v>43139</v>
      </c>
      <c r="N228" s="26" t="s">
        <v>958</v>
      </c>
      <c r="O228" s="17" t="s">
        <v>1732</v>
      </c>
      <c r="P228" s="17">
        <v>1</v>
      </c>
      <c r="Q228" s="26">
        <v>0.5</v>
      </c>
      <c r="R228" s="26">
        <v>100</v>
      </c>
      <c r="S228" s="26">
        <f>PRODUCT(P228,Q228,R228)</f>
        <v>50</v>
      </c>
      <c r="T228" s="31"/>
      <c r="U228" s="67"/>
      <c r="V228" s="67"/>
    </row>
    <row r="229" spans="1:22" s="25" customFormat="1" ht="114.75" x14ac:dyDescent="0.25">
      <c r="A229" s="17">
        <v>44</v>
      </c>
      <c r="B229" s="17" t="s">
        <v>935</v>
      </c>
      <c r="C229" s="18" t="s">
        <v>935</v>
      </c>
      <c r="D229" s="19" t="s">
        <v>736</v>
      </c>
      <c r="E229" s="20" t="s">
        <v>1231</v>
      </c>
      <c r="F229" s="17" t="s">
        <v>2285</v>
      </c>
      <c r="G229" s="17" t="s">
        <v>934</v>
      </c>
      <c r="H229" s="17" t="s">
        <v>1232</v>
      </c>
      <c r="I229" s="17">
        <v>6</v>
      </c>
      <c r="J229" s="17">
        <v>6</v>
      </c>
      <c r="K229" s="17">
        <v>15</v>
      </c>
      <c r="L229" s="21">
        <f t="shared" si="13"/>
        <v>540</v>
      </c>
      <c r="M229" s="28">
        <v>43139</v>
      </c>
      <c r="N229" s="17" t="s">
        <v>1233</v>
      </c>
      <c r="O229" s="17" t="s">
        <v>1234</v>
      </c>
      <c r="P229" s="23">
        <v>1</v>
      </c>
      <c r="Q229" s="17">
        <v>3</v>
      </c>
      <c r="R229" s="17">
        <v>15</v>
      </c>
      <c r="S229" s="21">
        <f t="shared" ref="S229:S260" si="15">P229*Q229*R229</f>
        <v>45</v>
      </c>
      <c r="T229" s="18"/>
      <c r="U229" s="67"/>
      <c r="V229" s="67"/>
    </row>
    <row r="230" spans="1:22" s="25" customFormat="1" ht="140.25" x14ac:dyDescent="0.25">
      <c r="A230" s="17">
        <v>73</v>
      </c>
      <c r="B230" s="26" t="s">
        <v>1145</v>
      </c>
      <c r="C230" s="31" t="s">
        <v>40</v>
      </c>
      <c r="D230" s="19" t="s">
        <v>736</v>
      </c>
      <c r="E230" s="27" t="s">
        <v>1264</v>
      </c>
      <c r="F230" s="26" t="s">
        <v>1265</v>
      </c>
      <c r="G230" s="26" t="s">
        <v>775</v>
      </c>
      <c r="H230" s="17" t="s">
        <v>1204</v>
      </c>
      <c r="I230" s="26">
        <v>6</v>
      </c>
      <c r="J230" s="26">
        <v>6</v>
      </c>
      <c r="K230" s="26">
        <v>15</v>
      </c>
      <c r="L230" s="21">
        <f t="shared" si="13"/>
        <v>540</v>
      </c>
      <c r="M230" s="22">
        <v>43139</v>
      </c>
      <c r="N230" s="26" t="s">
        <v>992</v>
      </c>
      <c r="O230" s="17" t="s">
        <v>1256</v>
      </c>
      <c r="P230" s="23">
        <v>1</v>
      </c>
      <c r="Q230" s="26">
        <v>3</v>
      </c>
      <c r="R230" s="26">
        <v>15</v>
      </c>
      <c r="S230" s="30">
        <f t="shared" si="15"/>
        <v>45</v>
      </c>
      <c r="T230" s="31"/>
      <c r="U230" s="67"/>
      <c r="V230" s="67"/>
    </row>
    <row r="231" spans="1:22" s="25" customFormat="1" ht="89.25" x14ac:dyDescent="0.25">
      <c r="A231" s="17">
        <v>75</v>
      </c>
      <c r="B231" s="26" t="s">
        <v>1266</v>
      </c>
      <c r="C231" s="31" t="s">
        <v>40</v>
      </c>
      <c r="D231" s="19" t="s">
        <v>738</v>
      </c>
      <c r="E231" s="27" t="s">
        <v>148</v>
      </c>
      <c r="F231" s="26" t="s">
        <v>149</v>
      </c>
      <c r="G231" s="26" t="s">
        <v>98</v>
      </c>
      <c r="H231" s="17" t="s">
        <v>1204</v>
      </c>
      <c r="I231" s="26">
        <v>6</v>
      </c>
      <c r="J231" s="26">
        <v>6</v>
      </c>
      <c r="K231" s="26">
        <v>15</v>
      </c>
      <c r="L231" s="21">
        <f t="shared" si="13"/>
        <v>540</v>
      </c>
      <c r="M231" s="28">
        <v>43139</v>
      </c>
      <c r="N231" s="26" t="s">
        <v>993</v>
      </c>
      <c r="O231" s="17" t="s">
        <v>1256</v>
      </c>
      <c r="P231" s="23">
        <v>1</v>
      </c>
      <c r="Q231" s="26">
        <v>1</v>
      </c>
      <c r="R231" s="26">
        <v>15</v>
      </c>
      <c r="S231" s="30">
        <f t="shared" si="15"/>
        <v>15</v>
      </c>
      <c r="T231" s="31"/>
      <c r="U231" s="67"/>
      <c r="V231" s="67"/>
    </row>
    <row r="232" spans="1:22" s="25" customFormat="1" ht="76.5" x14ac:dyDescent="0.25">
      <c r="A232" s="17">
        <v>140</v>
      </c>
      <c r="B232" s="17" t="s">
        <v>1189</v>
      </c>
      <c r="C232" s="18" t="s">
        <v>1324</v>
      </c>
      <c r="D232" s="19" t="s">
        <v>738</v>
      </c>
      <c r="E232" s="20" t="s">
        <v>258</v>
      </c>
      <c r="F232" s="17" t="s">
        <v>1317</v>
      </c>
      <c r="G232" s="17" t="s">
        <v>259</v>
      </c>
      <c r="H232" s="17" t="s">
        <v>1204</v>
      </c>
      <c r="I232" s="17">
        <v>6</v>
      </c>
      <c r="J232" s="17">
        <v>6</v>
      </c>
      <c r="K232" s="17">
        <v>15</v>
      </c>
      <c r="L232" s="21">
        <f t="shared" si="13"/>
        <v>540</v>
      </c>
      <c r="M232" s="28">
        <v>43139</v>
      </c>
      <c r="N232" s="17" t="s">
        <v>1008</v>
      </c>
      <c r="O232" s="17" t="s">
        <v>1813</v>
      </c>
      <c r="P232" s="23">
        <v>0.5</v>
      </c>
      <c r="Q232" s="17">
        <v>6</v>
      </c>
      <c r="R232" s="17">
        <v>15</v>
      </c>
      <c r="S232" s="21">
        <f t="shared" si="15"/>
        <v>45</v>
      </c>
      <c r="T232" s="18"/>
      <c r="U232" s="67"/>
      <c r="V232" s="67"/>
    </row>
    <row r="233" spans="1:22" s="25" customFormat="1" ht="229.5" x14ac:dyDescent="0.25">
      <c r="A233" s="17">
        <v>213</v>
      </c>
      <c r="B233" s="17" t="s">
        <v>2367</v>
      </c>
      <c r="C233" s="31" t="s">
        <v>2372</v>
      </c>
      <c r="D233" s="19" t="s">
        <v>736</v>
      </c>
      <c r="E233" s="27" t="s">
        <v>2441</v>
      </c>
      <c r="F233" s="26" t="s">
        <v>2175</v>
      </c>
      <c r="G233" s="26" t="s">
        <v>16</v>
      </c>
      <c r="H233" s="26" t="s">
        <v>1204</v>
      </c>
      <c r="I233" s="26">
        <v>6</v>
      </c>
      <c r="J233" s="26">
        <v>6</v>
      </c>
      <c r="K233" s="26">
        <v>15</v>
      </c>
      <c r="L233" s="21">
        <f t="shared" si="13"/>
        <v>540</v>
      </c>
      <c r="M233" s="28">
        <v>43139</v>
      </c>
      <c r="N233" s="26" t="s">
        <v>2420</v>
      </c>
      <c r="O233" s="17" t="s">
        <v>1256</v>
      </c>
      <c r="P233" s="23">
        <v>3</v>
      </c>
      <c r="Q233" s="26">
        <v>3</v>
      </c>
      <c r="R233" s="26">
        <v>15</v>
      </c>
      <c r="S233" s="30">
        <f t="shared" si="15"/>
        <v>135</v>
      </c>
      <c r="T233" s="61">
        <v>117942</v>
      </c>
      <c r="U233" s="67"/>
      <c r="V233" s="67"/>
    </row>
    <row r="234" spans="1:22" s="25" customFormat="1" ht="63.75" x14ac:dyDescent="0.25">
      <c r="A234" s="17">
        <v>215</v>
      </c>
      <c r="B234" s="26" t="s">
        <v>1236</v>
      </c>
      <c r="C234" s="31" t="s">
        <v>327</v>
      </c>
      <c r="D234" s="19" t="s">
        <v>736</v>
      </c>
      <c r="E234" s="27" t="s">
        <v>341</v>
      </c>
      <c r="F234" s="26" t="s">
        <v>1406</v>
      </c>
      <c r="G234" s="26" t="s">
        <v>810</v>
      </c>
      <c r="H234" s="26" t="s">
        <v>1204</v>
      </c>
      <c r="I234" s="26">
        <v>6</v>
      </c>
      <c r="J234" s="26">
        <v>6</v>
      </c>
      <c r="K234" s="26">
        <v>15</v>
      </c>
      <c r="L234" s="21">
        <f t="shared" si="13"/>
        <v>540</v>
      </c>
      <c r="M234" s="28">
        <v>43139</v>
      </c>
      <c r="N234" s="26" t="s">
        <v>1034</v>
      </c>
      <c r="O234" s="17" t="s">
        <v>1256</v>
      </c>
      <c r="P234" s="23">
        <v>0.5</v>
      </c>
      <c r="Q234" s="26">
        <v>6</v>
      </c>
      <c r="R234" s="26">
        <v>15</v>
      </c>
      <c r="S234" s="30">
        <f t="shared" si="15"/>
        <v>45</v>
      </c>
      <c r="T234" s="31"/>
      <c r="U234" s="67"/>
      <c r="V234" s="67"/>
    </row>
    <row r="235" spans="1:22" s="25" customFormat="1" ht="51" x14ac:dyDescent="0.25">
      <c r="A235" s="17">
        <v>239</v>
      </c>
      <c r="B235" s="26" t="s">
        <v>2276</v>
      </c>
      <c r="C235" s="31" t="s">
        <v>365</v>
      </c>
      <c r="D235" s="19" t="s">
        <v>736</v>
      </c>
      <c r="E235" s="27" t="s">
        <v>380</v>
      </c>
      <c r="F235" s="26" t="s">
        <v>2458</v>
      </c>
      <c r="G235" s="26" t="s">
        <v>820</v>
      </c>
      <c r="H235" s="26" t="s">
        <v>1204</v>
      </c>
      <c r="I235" s="26">
        <v>6</v>
      </c>
      <c r="J235" s="26">
        <v>6</v>
      </c>
      <c r="K235" s="26">
        <v>15</v>
      </c>
      <c r="L235" s="21">
        <f t="shared" si="13"/>
        <v>540</v>
      </c>
      <c r="M235" s="22">
        <v>43139</v>
      </c>
      <c r="N235" s="26" t="s">
        <v>381</v>
      </c>
      <c r="O235" s="17" t="s">
        <v>1256</v>
      </c>
      <c r="P235" s="23">
        <v>0.5</v>
      </c>
      <c r="Q235" s="26">
        <v>6</v>
      </c>
      <c r="R235" s="26">
        <v>15</v>
      </c>
      <c r="S235" s="30">
        <f t="shared" si="15"/>
        <v>45</v>
      </c>
      <c r="T235" s="31"/>
      <c r="U235" s="67"/>
      <c r="V235" s="67"/>
    </row>
    <row r="236" spans="1:22" s="25" customFormat="1" ht="51" x14ac:dyDescent="0.25">
      <c r="A236" s="17">
        <v>241</v>
      </c>
      <c r="B236" s="17" t="s">
        <v>2276</v>
      </c>
      <c r="C236" s="18" t="s">
        <v>365</v>
      </c>
      <c r="D236" s="19" t="s">
        <v>736</v>
      </c>
      <c r="E236" s="20" t="s">
        <v>382</v>
      </c>
      <c r="F236" s="17" t="s">
        <v>1433</v>
      </c>
      <c r="G236" s="17" t="s">
        <v>818</v>
      </c>
      <c r="H236" s="26" t="s">
        <v>1204</v>
      </c>
      <c r="I236" s="17">
        <v>6</v>
      </c>
      <c r="J236" s="17">
        <v>6</v>
      </c>
      <c r="K236" s="17">
        <v>15</v>
      </c>
      <c r="L236" s="21">
        <f t="shared" si="13"/>
        <v>540</v>
      </c>
      <c r="M236" s="22">
        <v>43139</v>
      </c>
      <c r="N236" s="17" t="s">
        <v>383</v>
      </c>
      <c r="O236" s="17" t="s">
        <v>1256</v>
      </c>
      <c r="P236" s="23">
        <v>0.5</v>
      </c>
      <c r="Q236" s="17">
        <v>6</v>
      </c>
      <c r="R236" s="17">
        <v>15</v>
      </c>
      <c r="S236" s="21">
        <f t="shared" si="15"/>
        <v>45</v>
      </c>
      <c r="T236" s="18"/>
      <c r="U236" s="67"/>
      <c r="V236" s="67"/>
    </row>
    <row r="237" spans="1:22" s="25" customFormat="1" ht="38.25" x14ac:dyDescent="0.25">
      <c r="A237" s="17">
        <v>245</v>
      </c>
      <c r="B237" s="26" t="s">
        <v>2276</v>
      </c>
      <c r="C237" s="31" t="s">
        <v>365</v>
      </c>
      <c r="D237" s="19" t="s">
        <v>736</v>
      </c>
      <c r="E237" s="27" t="s">
        <v>388</v>
      </c>
      <c r="F237" s="26" t="s">
        <v>1437</v>
      </c>
      <c r="G237" s="26" t="s">
        <v>357</v>
      </c>
      <c r="H237" s="26" t="s">
        <v>1204</v>
      </c>
      <c r="I237" s="26">
        <v>6</v>
      </c>
      <c r="J237" s="26">
        <v>6</v>
      </c>
      <c r="K237" s="26">
        <v>15</v>
      </c>
      <c r="L237" s="21">
        <f t="shared" si="13"/>
        <v>540</v>
      </c>
      <c r="M237" s="28">
        <v>43139</v>
      </c>
      <c r="N237" s="26" t="s">
        <v>389</v>
      </c>
      <c r="O237" s="17" t="s">
        <v>1256</v>
      </c>
      <c r="P237" s="23">
        <v>0.5</v>
      </c>
      <c r="Q237" s="26">
        <v>6</v>
      </c>
      <c r="R237" s="26">
        <v>15</v>
      </c>
      <c r="S237" s="30">
        <f t="shared" si="15"/>
        <v>45</v>
      </c>
      <c r="T237" s="31"/>
      <c r="U237" s="67"/>
      <c r="V237" s="67"/>
    </row>
    <row r="238" spans="1:22" s="25" customFormat="1" ht="153" x14ac:dyDescent="0.25">
      <c r="A238" s="17">
        <v>247</v>
      </c>
      <c r="B238" s="26" t="s">
        <v>2472</v>
      </c>
      <c r="C238" s="31" t="s">
        <v>365</v>
      </c>
      <c r="D238" s="19" t="s">
        <v>736</v>
      </c>
      <c r="E238" s="27" t="s">
        <v>2029</v>
      </c>
      <c r="F238" s="26" t="s">
        <v>2032</v>
      </c>
      <c r="G238" s="26" t="s">
        <v>1440</v>
      </c>
      <c r="H238" s="26" t="s">
        <v>1204</v>
      </c>
      <c r="I238" s="26">
        <v>6</v>
      </c>
      <c r="J238" s="26">
        <v>6</v>
      </c>
      <c r="K238" s="26">
        <v>15</v>
      </c>
      <c r="L238" s="21">
        <f t="shared" si="13"/>
        <v>540</v>
      </c>
      <c r="M238" s="28">
        <v>43139</v>
      </c>
      <c r="N238" s="26" t="s">
        <v>2033</v>
      </c>
      <c r="O238" s="17" t="s">
        <v>1256</v>
      </c>
      <c r="P238" s="23">
        <v>1</v>
      </c>
      <c r="Q238" s="26">
        <v>6</v>
      </c>
      <c r="R238" s="26">
        <v>15</v>
      </c>
      <c r="S238" s="30">
        <f t="shared" si="15"/>
        <v>90</v>
      </c>
      <c r="T238" s="31"/>
      <c r="U238" s="67"/>
      <c r="V238" s="67"/>
    </row>
    <row r="239" spans="1:22" s="25" customFormat="1" ht="51" x14ac:dyDescent="0.25">
      <c r="A239" s="17">
        <v>300</v>
      </c>
      <c r="B239" s="26" t="s">
        <v>1143</v>
      </c>
      <c r="C239" s="31" t="s">
        <v>538</v>
      </c>
      <c r="D239" s="19" t="s">
        <v>736</v>
      </c>
      <c r="E239" s="27" t="s">
        <v>1509</v>
      </c>
      <c r="F239" s="26" t="s">
        <v>1510</v>
      </c>
      <c r="G239" s="26" t="s">
        <v>80</v>
      </c>
      <c r="H239" s="26" t="s">
        <v>1204</v>
      </c>
      <c r="I239" s="26">
        <v>6</v>
      </c>
      <c r="J239" s="26">
        <v>6</v>
      </c>
      <c r="K239" s="26">
        <v>15</v>
      </c>
      <c r="L239" s="21">
        <f t="shared" si="13"/>
        <v>540</v>
      </c>
      <c r="M239" s="22">
        <v>43139</v>
      </c>
      <c r="N239" s="26" t="s">
        <v>467</v>
      </c>
      <c r="O239" s="17" t="s">
        <v>1842</v>
      </c>
      <c r="P239" s="23">
        <v>0.5</v>
      </c>
      <c r="Q239" s="26">
        <v>6</v>
      </c>
      <c r="R239" s="26">
        <v>15</v>
      </c>
      <c r="S239" s="30">
        <f t="shared" si="15"/>
        <v>45</v>
      </c>
      <c r="T239" s="31"/>
      <c r="U239" s="67"/>
      <c r="V239" s="67"/>
    </row>
    <row r="240" spans="1:22" s="25" customFormat="1" ht="102" x14ac:dyDescent="0.25">
      <c r="A240" s="17">
        <v>358</v>
      </c>
      <c r="B240" s="26" t="s">
        <v>1765</v>
      </c>
      <c r="C240" s="31" t="s">
        <v>543</v>
      </c>
      <c r="D240" s="19" t="s">
        <v>736</v>
      </c>
      <c r="E240" s="27" t="s">
        <v>546</v>
      </c>
      <c r="F240" s="26" t="s">
        <v>1767</v>
      </c>
      <c r="G240" s="26" t="s">
        <v>1579</v>
      </c>
      <c r="H240" s="26" t="s">
        <v>1204</v>
      </c>
      <c r="I240" s="26">
        <v>6</v>
      </c>
      <c r="J240" s="26">
        <v>6</v>
      </c>
      <c r="K240" s="26">
        <v>15</v>
      </c>
      <c r="L240" s="21">
        <f t="shared" si="13"/>
        <v>540</v>
      </c>
      <c r="M240" s="22">
        <v>43139</v>
      </c>
      <c r="N240" s="26" t="s">
        <v>2449</v>
      </c>
      <c r="O240" s="17" t="s">
        <v>1200</v>
      </c>
      <c r="P240" s="23">
        <v>0.5</v>
      </c>
      <c r="Q240" s="26">
        <v>6</v>
      </c>
      <c r="R240" s="26">
        <v>15</v>
      </c>
      <c r="S240" s="30">
        <f t="shared" si="15"/>
        <v>45</v>
      </c>
      <c r="T240" s="31"/>
      <c r="U240" s="67"/>
      <c r="V240" s="67"/>
    </row>
    <row r="241" spans="1:23" s="25" customFormat="1" ht="89.25" x14ac:dyDescent="0.25">
      <c r="A241" s="17">
        <v>416</v>
      </c>
      <c r="B241" s="26" t="s">
        <v>1169</v>
      </c>
      <c r="C241" s="31" t="s">
        <v>633</v>
      </c>
      <c r="D241" s="19" t="s">
        <v>738</v>
      </c>
      <c r="E241" s="27" t="s">
        <v>635</v>
      </c>
      <c r="F241" s="26" t="s">
        <v>1646</v>
      </c>
      <c r="G241" s="26" t="s">
        <v>754</v>
      </c>
      <c r="H241" s="26" t="s">
        <v>1204</v>
      </c>
      <c r="I241" s="26">
        <v>6</v>
      </c>
      <c r="J241" s="26">
        <v>6</v>
      </c>
      <c r="K241" s="26">
        <v>15</v>
      </c>
      <c r="L241" s="21">
        <f t="shared" si="13"/>
        <v>540</v>
      </c>
      <c r="M241" s="22">
        <v>43139</v>
      </c>
      <c r="N241" s="26" t="s">
        <v>1084</v>
      </c>
      <c r="O241" s="17" t="s">
        <v>1618</v>
      </c>
      <c r="P241" s="23">
        <v>1</v>
      </c>
      <c r="Q241" s="26">
        <v>6</v>
      </c>
      <c r="R241" s="26">
        <v>15</v>
      </c>
      <c r="S241" s="30">
        <f t="shared" si="15"/>
        <v>90</v>
      </c>
      <c r="T241" s="31"/>
      <c r="U241" s="67"/>
      <c r="V241" s="67"/>
    </row>
    <row r="242" spans="1:23" s="25" customFormat="1" ht="409.5" x14ac:dyDescent="0.25">
      <c r="A242" s="17">
        <v>443</v>
      </c>
      <c r="B242" s="26" t="s">
        <v>1776</v>
      </c>
      <c r="C242" s="18" t="s">
        <v>935</v>
      </c>
      <c r="D242" s="19" t="s">
        <v>738</v>
      </c>
      <c r="E242" s="20" t="s">
        <v>670</v>
      </c>
      <c r="F242" s="17" t="s">
        <v>1670</v>
      </c>
      <c r="G242" s="17" t="s">
        <v>844</v>
      </c>
      <c r="H242" s="17" t="s">
        <v>1232</v>
      </c>
      <c r="I242" s="17">
        <v>6</v>
      </c>
      <c r="J242" s="17">
        <v>6</v>
      </c>
      <c r="K242" s="17">
        <v>15</v>
      </c>
      <c r="L242" s="21">
        <f t="shared" si="13"/>
        <v>540</v>
      </c>
      <c r="M242" s="22">
        <v>43139</v>
      </c>
      <c r="N242" s="17" t="s">
        <v>1669</v>
      </c>
      <c r="O242" s="17" t="s">
        <v>1831</v>
      </c>
      <c r="P242" s="23">
        <v>0.5</v>
      </c>
      <c r="Q242" s="17">
        <v>6</v>
      </c>
      <c r="R242" s="17">
        <v>15</v>
      </c>
      <c r="S242" s="21">
        <f t="shared" si="15"/>
        <v>45</v>
      </c>
      <c r="T242" s="60"/>
      <c r="U242" s="67"/>
      <c r="V242" s="67"/>
    </row>
    <row r="243" spans="1:23" s="25" customFormat="1" ht="306" x14ac:dyDescent="0.25">
      <c r="A243" s="17">
        <v>448</v>
      </c>
      <c r="B243" s="26" t="s">
        <v>929</v>
      </c>
      <c r="C243" s="31" t="s">
        <v>674</v>
      </c>
      <c r="D243" s="19" t="s">
        <v>736</v>
      </c>
      <c r="E243" s="27" t="s">
        <v>1677</v>
      </c>
      <c r="F243" s="26" t="s">
        <v>1678</v>
      </c>
      <c r="G243" s="26" t="s">
        <v>15</v>
      </c>
      <c r="H243" s="26" t="s">
        <v>1207</v>
      </c>
      <c r="I243" s="26">
        <v>6</v>
      </c>
      <c r="J243" s="26">
        <v>6</v>
      </c>
      <c r="K243" s="26">
        <v>15</v>
      </c>
      <c r="L243" s="21">
        <f t="shared" si="13"/>
        <v>540</v>
      </c>
      <c r="M243" s="28">
        <v>43139</v>
      </c>
      <c r="N243" s="26" t="s">
        <v>1102</v>
      </c>
      <c r="O243" s="17" t="s">
        <v>1676</v>
      </c>
      <c r="P243" s="23">
        <v>0.5</v>
      </c>
      <c r="Q243" s="26">
        <v>6</v>
      </c>
      <c r="R243" s="26">
        <v>15</v>
      </c>
      <c r="S243" s="30">
        <f t="shared" si="15"/>
        <v>45</v>
      </c>
      <c r="T243" s="31"/>
      <c r="U243" s="67"/>
      <c r="V243" s="67"/>
    </row>
    <row r="244" spans="1:23" s="25" customFormat="1" ht="165.75" x14ac:dyDescent="0.25">
      <c r="A244" s="17">
        <v>144</v>
      </c>
      <c r="B244" s="26" t="s">
        <v>1325</v>
      </c>
      <c r="C244" s="18" t="s">
        <v>1304</v>
      </c>
      <c r="D244" s="19" t="s">
        <v>736</v>
      </c>
      <c r="E244" s="20" t="s">
        <v>1326</v>
      </c>
      <c r="F244" s="17" t="s">
        <v>1329</v>
      </c>
      <c r="G244" s="17" t="s">
        <v>789</v>
      </c>
      <c r="H244" s="17" t="s">
        <v>1327</v>
      </c>
      <c r="I244" s="17">
        <v>10</v>
      </c>
      <c r="J244" s="17">
        <v>0.5</v>
      </c>
      <c r="K244" s="17">
        <v>100</v>
      </c>
      <c r="L244" s="21">
        <f t="shared" si="13"/>
        <v>500</v>
      </c>
      <c r="M244" s="28">
        <v>43139</v>
      </c>
      <c r="N244" s="17" t="s">
        <v>1010</v>
      </c>
      <c r="O244" s="17" t="s">
        <v>1331</v>
      </c>
      <c r="P244" s="23">
        <v>3</v>
      </c>
      <c r="Q244" s="17">
        <v>0.5</v>
      </c>
      <c r="R244" s="17">
        <v>100</v>
      </c>
      <c r="S244" s="21">
        <f t="shared" si="15"/>
        <v>150</v>
      </c>
      <c r="T244" s="18"/>
      <c r="U244" s="67"/>
      <c r="V244" s="67"/>
    </row>
    <row r="245" spans="1:23" s="25" customFormat="1" ht="38.25" x14ac:dyDescent="0.25">
      <c r="A245" s="17">
        <v>291</v>
      </c>
      <c r="B245" s="26" t="s">
        <v>929</v>
      </c>
      <c r="C245" s="18" t="s">
        <v>451</v>
      </c>
      <c r="D245" s="19" t="s">
        <v>736</v>
      </c>
      <c r="E245" s="20" t="s">
        <v>1495</v>
      </c>
      <c r="F245" s="17" t="s">
        <v>1496</v>
      </c>
      <c r="G245" s="17" t="s">
        <v>102</v>
      </c>
      <c r="H245" s="17" t="s">
        <v>1327</v>
      </c>
      <c r="I245" s="17">
        <v>10</v>
      </c>
      <c r="J245" s="17">
        <v>0.5</v>
      </c>
      <c r="K245" s="17">
        <v>100</v>
      </c>
      <c r="L245" s="21">
        <f t="shared" si="13"/>
        <v>500</v>
      </c>
      <c r="M245" s="22">
        <v>43139</v>
      </c>
      <c r="N245" s="17" t="s">
        <v>452</v>
      </c>
      <c r="O245" s="17" t="s">
        <v>1285</v>
      </c>
      <c r="P245" s="23">
        <v>1</v>
      </c>
      <c r="Q245" s="17">
        <v>0.5</v>
      </c>
      <c r="R245" s="17">
        <v>100</v>
      </c>
      <c r="S245" s="21">
        <f t="shared" si="15"/>
        <v>50</v>
      </c>
      <c r="T245" s="18"/>
      <c r="U245" s="67"/>
      <c r="V245" s="67"/>
    </row>
    <row r="246" spans="1:23" s="25" customFormat="1" ht="63.75" x14ac:dyDescent="0.25">
      <c r="A246" s="17">
        <v>61</v>
      </c>
      <c r="B246" s="26" t="s">
        <v>1986</v>
      </c>
      <c r="C246" s="18" t="s">
        <v>2253</v>
      </c>
      <c r="D246" s="19" t="s">
        <v>737</v>
      </c>
      <c r="E246" s="20" t="s">
        <v>125</v>
      </c>
      <c r="F246" s="17" t="s">
        <v>2254</v>
      </c>
      <c r="G246" s="17" t="s">
        <v>114</v>
      </c>
      <c r="H246" s="17" t="s">
        <v>1204</v>
      </c>
      <c r="I246" s="17">
        <v>6</v>
      </c>
      <c r="J246" s="17">
        <v>2</v>
      </c>
      <c r="K246" s="17">
        <v>40</v>
      </c>
      <c r="L246" s="21">
        <f t="shared" si="13"/>
        <v>480</v>
      </c>
      <c r="M246" s="28">
        <v>43139</v>
      </c>
      <c r="N246" s="17" t="s">
        <v>126</v>
      </c>
      <c r="O246" s="17" t="s">
        <v>1806</v>
      </c>
      <c r="P246" s="23">
        <v>0.5</v>
      </c>
      <c r="Q246" s="17">
        <v>2</v>
      </c>
      <c r="R246" s="17">
        <v>40</v>
      </c>
      <c r="S246" s="21">
        <f t="shared" si="15"/>
        <v>40</v>
      </c>
      <c r="T246" s="18"/>
      <c r="U246" s="67"/>
      <c r="V246" s="67"/>
    </row>
    <row r="247" spans="1:23" s="25" customFormat="1" ht="178.5" x14ac:dyDescent="0.25">
      <c r="A247" s="17">
        <v>89</v>
      </c>
      <c r="B247" s="26" t="s">
        <v>1859</v>
      </c>
      <c r="C247" s="18" t="s">
        <v>175</v>
      </c>
      <c r="D247" s="19" t="s">
        <v>736</v>
      </c>
      <c r="E247" s="20" t="s">
        <v>966</v>
      </c>
      <c r="F247" s="17" t="s">
        <v>1274</v>
      </c>
      <c r="G247" s="17" t="s">
        <v>781</v>
      </c>
      <c r="H247" s="17" t="s">
        <v>1204</v>
      </c>
      <c r="I247" s="17">
        <v>6</v>
      </c>
      <c r="J247" s="17">
        <v>2</v>
      </c>
      <c r="K247" s="17">
        <v>40</v>
      </c>
      <c r="L247" s="21">
        <f t="shared" si="13"/>
        <v>480</v>
      </c>
      <c r="M247" s="28">
        <v>43139</v>
      </c>
      <c r="N247" s="17" t="s">
        <v>2437</v>
      </c>
      <c r="O247" s="17" t="s">
        <v>1256</v>
      </c>
      <c r="P247" s="23">
        <v>1</v>
      </c>
      <c r="Q247" s="17">
        <v>0.5</v>
      </c>
      <c r="R247" s="17">
        <v>40</v>
      </c>
      <c r="S247" s="21">
        <f t="shared" si="15"/>
        <v>20</v>
      </c>
      <c r="T247" s="18"/>
      <c r="U247" s="67"/>
      <c r="V247" s="67"/>
    </row>
    <row r="248" spans="1:23" s="25" customFormat="1" ht="165.75" x14ac:dyDescent="0.25">
      <c r="A248" s="17">
        <v>123</v>
      </c>
      <c r="B248" s="26" t="s">
        <v>2262</v>
      </c>
      <c r="C248" s="31" t="s">
        <v>1995</v>
      </c>
      <c r="D248" s="19" t="s">
        <v>737</v>
      </c>
      <c r="E248" s="27" t="s">
        <v>2263</v>
      </c>
      <c r="F248" s="26" t="s">
        <v>2264</v>
      </c>
      <c r="G248" s="26" t="s">
        <v>2265</v>
      </c>
      <c r="H248" s="26" t="s">
        <v>1209</v>
      </c>
      <c r="I248" s="26">
        <v>6</v>
      </c>
      <c r="J248" s="26">
        <v>2</v>
      </c>
      <c r="K248" s="26">
        <v>40</v>
      </c>
      <c r="L248" s="21">
        <f t="shared" si="13"/>
        <v>480</v>
      </c>
      <c r="M248" s="28">
        <v>43139</v>
      </c>
      <c r="N248" s="26" t="s">
        <v>229</v>
      </c>
      <c r="O248" s="17" t="s">
        <v>1838</v>
      </c>
      <c r="P248" s="23">
        <v>1</v>
      </c>
      <c r="Q248" s="26">
        <v>0.5</v>
      </c>
      <c r="R248" s="26">
        <v>40</v>
      </c>
      <c r="S248" s="30">
        <f t="shared" si="15"/>
        <v>20</v>
      </c>
      <c r="T248" s="31"/>
      <c r="U248" s="67"/>
      <c r="V248" s="67"/>
    </row>
    <row r="249" spans="1:23" s="25" customFormat="1" ht="38.25" x14ac:dyDescent="0.25">
      <c r="A249" s="17">
        <v>152</v>
      </c>
      <c r="B249" s="26" t="s">
        <v>1851</v>
      </c>
      <c r="C249" s="31" t="s">
        <v>268</v>
      </c>
      <c r="D249" s="19" t="s">
        <v>736</v>
      </c>
      <c r="E249" s="27" t="s">
        <v>269</v>
      </c>
      <c r="F249" s="26" t="s">
        <v>152</v>
      </c>
      <c r="G249" s="26" t="s">
        <v>247</v>
      </c>
      <c r="H249" s="26" t="s">
        <v>1204</v>
      </c>
      <c r="I249" s="26">
        <v>6</v>
      </c>
      <c r="J249" s="26">
        <v>2</v>
      </c>
      <c r="K249" s="26">
        <v>40</v>
      </c>
      <c r="L249" s="21">
        <f t="shared" si="13"/>
        <v>480</v>
      </c>
      <c r="M249" s="22">
        <v>43139</v>
      </c>
      <c r="N249" s="26" t="s">
        <v>270</v>
      </c>
      <c r="O249" s="17" t="s">
        <v>1842</v>
      </c>
      <c r="P249" s="23">
        <v>1</v>
      </c>
      <c r="Q249" s="26">
        <v>1</v>
      </c>
      <c r="R249" s="26">
        <v>40</v>
      </c>
      <c r="S249" s="30">
        <f t="shared" si="15"/>
        <v>40</v>
      </c>
      <c r="T249" s="31"/>
      <c r="U249" s="67"/>
      <c r="V249" s="67"/>
    </row>
    <row r="250" spans="1:23" s="25" customFormat="1" ht="204" x14ac:dyDescent="0.25">
      <c r="A250" s="17">
        <v>190</v>
      </c>
      <c r="B250" s="26" t="s">
        <v>929</v>
      </c>
      <c r="C250" s="31" t="s">
        <v>942</v>
      </c>
      <c r="D250" s="19" t="s">
        <v>736</v>
      </c>
      <c r="E250" s="27" t="s">
        <v>2067</v>
      </c>
      <c r="F250" s="26" t="s">
        <v>2066</v>
      </c>
      <c r="G250" s="26" t="s">
        <v>804</v>
      </c>
      <c r="H250" s="26" t="s">
        <v>1347</v>
      </c>
      <c r="I250" s="26">
        <v>6</v>
      </c>
      <c r="J250" s="26">
        <v>2</v>
      </c>
      <c r="K250" s="26">
        <v>40</v>
      </c>
      <c r="L250" s="21">
        <f t="shared" si="13"/>
        <v>480</v>
      </c>
      <c r="M250" s="28">
        <v>43139</v>
      </c>
      <c r="N250" s="26" t="s">
        <v>1025</v>
      </c>
      <c r="O250" s="17" t="s">
        <v>1256</v>
      </c>
      <c r="P250" s="23">
        <v>1</v>
      </c>
      <c r="Q250" s="26">
        <v>1</v>
      </c>
      <c r="R250" s="26">
        <v>40</v>
      </c>
      <c r="S250" s="30">
        <f t="shared" si="15"/>
        <v>40</v>
      </c>
      <c r="T250" s="61">
        <v>114015</v>
      </c>
      <c r="U250" s="69">
        <v>117913</v>
      </c>
      <c r="V250" s="69">
        <v>120817</v>
      </c>
      <c r="W250" s="53"/>
    </row>
    <row r="251" spans="1:23" s="25" customFormat="1" ht="102" x14ac:dyDescent="0.25">
      <c r="A251" s="17">
        <v>204</v>
      </c>
      <c r="B251" s="17" t="s">
        <v>1999</v>
      </c>
      <c r="C251" s="18" t="s">
        <v>1996</v>
      </c>
      <c r="D251" s="19" t="s">
        <v>736</v>
      </c>
      <c r="E251" s="20" t="s">
        <v>1997</v>
      </c>
      <c r="F251" s="17" t="s">
        <v>1998</v>
      </c>
      <c r="G251" s="17" t="s">
        <v>2000</v>
      </c>
      <c r="H251" s="17" t="s">
        <v>1204</v>
      </c>
      <c r="I251" s="17">
        <v>6</v>
      </c>
      <c r="J251" s="17">
        <v>2</v>
      </c>
      <c r="K251" s="17">
        <v>40</v>
      </c>
      <c r="L251" s="21">
        <f t="shared" si="13"/>
        <v>480</v>
      </c>
      <c r="M251" s="22">
        <v>43139</v>
      </c>
      <c r="N251" s="17" t="s">
        <v>2001</v>
      </c>
      <c r="O251" s="17" t="s">
        <v>1256</v>
      </c>
      <c r="P251" s="23">
        <v>1</v>
      </c>
      <c r="Q251" s="17">
        <v>1</v>
      </c>
      <c r="R251" s="17">
        <v>40</v>
      </c>
      <c r="S251" s="21">
        <f t="shared" si="15"/>
        <v>40</v>
      </c>
      <c r="T251" s="18"/>
      <c r="U251" s="66"/>
      <c r="V251" s="67"/>
    </row>
    <row r="252" spans="1:23" s="25" customFormat="1" ht="89.25" x14ac:dyDescent="0.25">
      <c r="A252" s="17">
        <v>211</v>
      </c>
      <c r="B252" s="17" t="s">
        <v>1179</v>
      </c>
      <c r="C252" s="31" t="s">
        <v>468</v>
      </c>
      <c r="D252" s="19" t="s">
        <v>738</v>
      </c>
      <c r="E252" s="20" t="s">
        <v>2225</v>
      </c>
      <c r="F252" s="17" t="s">
        <v>2226</v>
      </c>
      <c r="G252" s="17" t="s">
        <v>784</v>
      </c>
      <c r="H252" s="17" t="s">
        <v>1204</v>
      </c>
      <c r="I252" s="17">
        <v>6</v>
      </c>
      <c r="J252" s="17">
        <v>2</v>
      </c>
      <c r="K252" s="17">
        <v>40</v>
      </c>
      <c r="L252" s="21">
        <f t="shared" si="13"/>
        <v>480</v>
      </c>
      <c r="M252" s="28">
        <v>43139</v>
      </c>
      <c r="N252" s="17" t="s">
        <v>339</v>
      </c>
      <c r="O252" s="17" t="s">
        <v>1256</v>
      </c>
      <c r="P252" s="23">
        <v>1</v>
      </c>
      <c r="Q252" s="17">
        <v>1</v>
      </c>
      <c r="R252" s="17">
        <v>40</v>
      </c>
      <c r="S252" s="21">
        <f t="shared" si="15"/>
        <v>40</v>
      </c>
      <c r="T252" s="60">
        <v>127725</v>
      </c>
      <c r="U252" s="67"/>
      <c r="V252" s="67"/>
    </row>
    <row r="253" spans="1:23" s="25" customFormat="1" ht="409.5" x14ac:dyDescent="0.25">
      <c r="A253" s="17">
        <v>254</v>
      </c>
      <c r="B253" s="17" t="s">
        <v>2474</v>
      </c>
      <c r="C253" s="31" t="s">
        <v>401</v>
      </c>
      <c r="D253" s="19" t="s">
        <v>736</v>
      </c>
      <c r="E253" s="27" t="s">
        <v>1447</v>
      </c>
      <c r="F253" s="26" t="s">
        <v>1449</v>
      </c>
      <c r="G253" s="26" t="s">
        <v>823</v>
      </c>
      <c r="H253" s="26" t="s">
        <v>1448</v>
      </c>
      <c r="I253" s="26">
        <v>6</v>
      </c>
      <c r="J253" s="26">
        <v>2</v>
      </c>
      <c r="K253" s="26">
        <v>40</v>
      </c>
      <c r="L253" s="21">
        <f t="shared" si="13"/>
        <v>480</v>
      </c>
      <c r="M253" s="22">
        <v>43139</v>
      </c>
      <c r="N253" s="26" t="s">
        <v>1041</v>
      </c>
      <c r="O253" s="17" t="s">
        <v>1808</v>
      </c>
      <c r="P253" s="23">
        <v>1</v>
      </c>
      <c r="Q253" s="26">
        <v>1</v>
      </c>
      <c r="R253" s="26">
        <v>40</v>
      </c>
      <c r="S253" s="30">
        <f t="shared" si="15"/>
        <v>40</v>
      </c>
      <c r="T253" s="31"/>
      <c r="U253" s="67"/>
      <c r="V253" s="67"/>
    </row>
    <row r="254" spans="1:23" s="25" customFormat="1" ht="38.25" x14ac:dyDescent="0.25">
      <c r="A254" s="17">
        <v>258</v>
      </c>
      <c r="B254" s="26" t="s">
        <v>1157</v>
      </c>
      <c r="C254" s="31" t="s">
        <v>403</v>
      </c>
      <c r="D254" s="19" t="s">
        <v>736</v>
      </c>
      <c r="E254" s="27" t="s">
        <v>406</v>
      </c>
      <c r="F254" s="26" t="s">
        <v>1455</v>
      </c>
      <c r="G254" s="26" t="s">
        <v>15</v>
      </c>
      <c r="H254" s="26" t="s">
        <v>1207</v>
      </c>
      <c r="I254" s="26">
        <v>6</v>
      </c>
      <c r="J254" s="26">
        <v>2</v>
      </c>
      <c r="K254" s="26">
        <v>40</v>
      </c>
      <c r="L254" s="21">
        <f t="shared" si="13"/>
        <v>480</v>
      </c>
      <c r="M254" s="22">
        <v>43139</v>
      </c>
      <c r="N254" s="26" t="s">
        <v>407</v>
      </c>
      <c r="O254" s="17" t="s">
        <v>1256</v>
      </c>
      <c r="P254" s="23">
        <v>0.5</v>
      </c>
      <c r="Q254" s="26">
        <v>2</v>
      </c>
      <c r="R254" s="26">
        <v>40</v>
      </c>
      <c r="S254" s="30">
        <f t="shared" si="15"/>
        <v>40</v>
      </c>
      <c r="T254" s="31"/>
      <c r="U254" s="67"/>
      <c r="V254" s="67"/>
    </row>
    <row r="255" spans="1:23" s="25" customFormat="1" ht="102" x14ac:dyDescent="0.25">
      <c r="A255" s="17">
        <v>272</v>
      </c>
      <c r="B255" s="17" t="s">
        <v>1863</v>
      </c>
      <c r="C255" s="18" t="s">
        <v>403</v>
      </c>
      <c r="D255" s="19" t="s">
        <v>738</v>
      </c>
      <c r="E255" s="20" t="s">
        <v>427</v>
      </c>
      <c r="F255" s="26" t="s">
        <v>1462</v>
      </c>
      <c r="G255" s="17" t="s">
        <v>112</v>
      </c>
      <c r="H255" s="17" t="s">
        <v>1204</v>
      </c>
      <c r="I255" s="17">
        <v>6</v>
      </c>
      <c r="J255" s="17">
        <v>2</v>
      </c>
      <c r="K255" s="17">
        <v>40</v>
      </c>
      <c r="L255" s="21">
        <f t="shared" si="13"/>
        <v>480</v>
      </c>
      <c r="M255" s="28">
        <v>43139</v>
      </c>
      <c r="N255" s="17" t="s">
        <v>428</v>
      </c>
      <c r="O255" s="17" t="s">
        <v>1256</v>
      </c>
      <c r="P255" s="23">
        <v>0.5</v>
      </c>
      <c r="Q255" s="17">
        <v>2</v>
      </c>
      <c r="R255" s="17">
        <v>40</v>
      </c>
      <c r="S255" s="21">
        <f t="shared" si="15"/>
        <v>40</v>
      </c>
      <c r="T255" s="18"/>
      <c r="U255" s="67"/>
      <c r="V255" s="67"/>
    </row>
    <row r="256" spans="1:23" s="25" customFormat="1" ht="38.25" x14ac:dyDescent="0.25">
      <c r="A256" s="17">
        <v>297</v>
      </c>
      <c r="B256" s="17" t="s">
        <v>1189</v>
      </c>
      <c r="C256" s="31" t="s">
        <v>1407</v>
      </c>
      <c r="D256" s="19" t="s">
        <v>736</v>
      </c>
      <c r="E256" s="27" t="s">
        <v>463</v>
      </c>
      <c r="F256" s="26" t="s">
        <v>1505</v>
      </c>
      <c r="G256" s="26" t="s">
        <v>98</v>
      </c>
      <c r="H256" s="26" t="s">
        <v>1204</v>
      </c>
      <c r="I256" s="26">
        <v>6</v>
      </c>
      <c r="J256" s="26">
        <v>2</v>
      </c>
      <c r="K256" s="26">
        <v>40</v>
      </c>
      <c r="L256" s="21">
        <f t="shared" si="13"/>
        <v>480</v>
      </c>
      <c r="M256" s="22">
        <v>43139</v>
      </c>
      <c r="N256" s="26" t="s">
        <v>464</v>
      </c>
      <c r="O256" s="17" t="s">
        <v>1343</v>
      </c>
      <c r="P256" s="23">
        <v>0.5</v>
      </c>
      <c r="Q256" s="26">
        <v>2</v>
      </c>
      <c r="R256" s="26">
        <v>40</v>
      </c>
      <c r="S256" s="30">
        <f t="shared" si="15"/>
        <v>40</v>
      </c>
      <c r="T256" s="31"/>
      <c r="U256" s="67"/>
      <c r="V256" s="67"/>
    </row>
    <row r="257" spans="1:22" s="25" customFormat="1" ht="25.5" x14ac:dyDescent="0.25">
      <c r="A257" s="17">
        <v>328</v>
      </c>
      <c r="B257" s="26" t="s">
        <v>1151</v>
      </c>
      <c r="C257" s="31" t="s">
        <v>403</v>
      </c>
      <c r="D257" s="19" t="s">
        <v>736</v>
      </c>
      <c r="E257" s="27" t="s">
        <v>506</v>
      </c>
      <c r="F257" s="26" t="s">
        <v>1542</v>
      </c>
      <c r="G257" s="26" t="s">
        <v>15</v>
      </c>
      <c r="H257" s="26" t="s">
        <v>1204</v>
      </c>
      <c r="I257" s="26">
        <v>6</v>
      </c>
      <c r="J257" s="26">
        <v>2</v>
      </c>
      <c r="K257" s="26">
        <v>40</v>
      </c>
      <c r="L257" s="21">
        <f t="shared" si="13"/>
        <v>480</v>
      </c>
      <c r="M257" s="22">
        <v>43139</v>
      </c>
      <c r="N257" s="26" t="s">
        <v>507</v>
      </c>
      <c r="O257" s="26" t="s">
        <v>1200</v>
      </c>
      <c r="P257" s="23">
        <v>1</v>
      </c>
      <c r="Q257" s="26">
        <v>1</v>
      </c>
      <c r="R257" s="26">
        <v>40</v>
      </c>
      <c r="S257" s="30">
        <f t="shared" si="15"/>
        <v>40</v>
      </c>
      <c r="T257" s="31"/>
      <c r="U257" s="67"/>
      <c r="V257" s="67"/>
    </row>
    <row r="258" spans="1:22" s="25" customFormat="1" ht="89.25" x14ac:dyDescent="0.25">
      <c r="A258" s="17">
        <v>370</v>
      </c>
      <c r="B258" s="17" t="s">
        <v>929</v>
      </c>
      <c r="C258" s="31" t="s">
        <v>1610</v>
      </c>
      <c r="D258" s="19" t="s">
        <v>736</v>
      </c>
      <c r="E258" s="27" t="s">
        <v>1596</v>
      </c>
      <c r="F258" s="26" t="s">
        <v>1597</v>
      </c>
      <c r="G258" s="26" t="s">
        <v>20</v>
      </c>
      <c r="H258" s="26" t="s">
        <v>1204</v>
      </c>
      <c r="I258" s="26">
        <v>6</v>
      </c>
      <c r="J258" s="26">
        <v>2</v>
      </c>
      <c r="K258" s="26">
        <v>40</v>
      </c>
      <c r="L258" s="21">
        <f t="shared" si="13"/>
        <v>480</v>
      </c>
      <c r="M258" s="22">
        <v>43139</v>
      </c>
      <c r="N258" s="26" t="s">
        <v>1598</v>
      </c>
      <c r="O258" s="17" t="s">
        <v>1599</v>
      </c>
      <c r="P258" s="23">
        <v>0.5</v>
      </c>
      <c r="Q258" s="26">
        <v>2</v>
      </c>
      <c r="R258" s="26">
        <v>40</v>
      </c>
      <c r="S258" s="30">
        <f t="shared" si="15"/>
        <v>40</v>
      </c>
      <c r="T258" s="31"/>
      <c r="U258" s="67"/>
      <c r="V258" s="67"/>
    </row>
    <row r="259" spans="1:22" s="25" customFormat="1" ht="242.25" x14ac:dyDescent="0.25">
      <c r="A259" s="17">
        <v>465</v>
      </c>
      <c r="B259" s="17" t="s">
        <v>2367</v>
      </c>
      <c r="C259" s="18" t="s">
        <v>2050</v>
      </c>
      <c r="D259" s="19" t="s">
        <v>737</v>
      </c>
      <c r="E259" s="20" t="s">
        <v>2101</v>
      </c>
      <c r="F259" s="17" t="s">
        <v>2072</v>
      </c>
      <c r="G259" s="17" t="s">
        <v>2048</v>
      </c>
      <c r="H259" s="17" t="s">
        <v>1204</v>
      </c>
      <c r="I259" s="17">
        <v>6</v>
      </c>
      <c r="J259" s="17">
        <v>2</v>
      </c>
      <c r="K259" s="17">
        <v>40</v>
      </c>
      <c r="L259" s="21">
        <f t="shared" si="13"/>
        <v>480</v>
      </c>
      <c r="M259" s="28">
        <v>43139</v>
      </c>
      <c r="N259" s="17" t="s">
        <v>2049</v>
      </c>
      <c r="O259" s="26" t="s">
        <v>1256</v>
      </c>
      <c r="P259" s="23">
        <v>1</v>
      </c>
      <c r="Q259" s="17">
        <v>0.5</v>
      </c>
      <c r="R259" s="17">
        <v>40</v>
      </c>
      <c r="S259" s="21">
        <f t="shared" si="15"/>
        <v>20</v>
      </c>
      <c r="T259" s="107">
        <v>94620</v>
      </c>
      <c r="U259" s="70">
        <v>113813</v>
      </c>
      <c r="V259" s="70">
        <v>115485</v>
      </c>
    </row>
    <row r="260" spans="1:22" s="25" customFormat="1" ht="178.5" x14ac:dyDescent="0.25">
      <c r="A260" s="17">
        <v>484</v>
      </c>
      <c r="B260" s="17" t="s">
        <v>1142</v>
      </c>
      <c r="C260" s="18" t="s">
        <v>31</v>
      </c>
      <c r="D260" s="19" t="s">
        <v>736</v>
      </c>
      <c r="E260" s="20" t="s">
        <v>2316</v>
      </c>
      <c r="F260" s="17" t="s">
        <v>2317</v>
      </c>
      <c r="G260" s="17" t="s">
        <v>851</v>
      </c>
      <c r="H260" s="17" t="s">
        <v>1209</v>
      </c>
      <c r="I260" s="17">
        <v>6</v>
      </c>
      <c r="J260" s="17">
        <v>2</v>
      </c>
      <c r="K260" s="17">
        <v>40</v>
      </c>
      <c r="L260" s="21">
        <f t="shared" si="13"/>
        <v>480</v>
      </c>
      <c r="M260" s="28">
        <v>43139</v>
      </c>
      <c r="N260" s="17" t="s">
        <v>714</v>
      </c>
      <c r="O260" s="17" t="s">
        <v>1200</v>
      </c>
      <c r="P260" s="23">
        <v>1</v>
      </c>
      <c r="Q260" s="17">
        <v>2</v>
      </c>
      <c r="R260" s="17">
        <v>40</v>
      </c>
      <c r="S260" s="21">
        <f t="shared" si="15"/>
        <v>80</v>
      </c>
      <c r="T260" s="60">
        <v>116788</v>
      </c>
      <c r="U260" s="69">
        <v>121476</v>
      </c>
      <c r="V260" s="58">
        <v>121812</v>
      </c>
    </row>
    <row r="261" spans="1:22" s="25" customFormat="1" ht="102" x14ac:dyDescent="0.25">
      <c r="A261" s="17">
        <v>14</v>
      </c>
      <c r="B261" s="26" t="s">
        <v>1151</v>
      </c>
      <c r="C261" s="31" t="s">
        <v>41</v>
      </c>
      <c r="D261" s="19" t="s">
        <v>736</v>
      </c>
      <c r="E261" s="27" t="s">
        <v>43</v>
      </c>
      <c r="F261" s="26" t="s">
        <v>2109</v>
      </c>
      <c r="G261" s="26" t="s">
        <v>15</v>
      </c>
      <c r="H261" s="26" t="s">
        <v>1204</v>
      </c>
      <c r="I261" s="26">
        <v>10</v>
      </c>
      <c r="J261" s="26">
        <v>3</v>
      </c>
      <c r="K261" s="26">
        <v>15</v>
      </c>
      <c r="L261" s="21">
        <f t="shared" si="13"/>
        <v>450</v>
      </c>
      <c r="M261" s="22">
        <v>43139</v>
      </c>
      <c r="N261" s="26" t="s">
        <v>44</v>
      </c>
      <c r="O261" s="17" t="s">
        <v>1200</v>
      </c>
      <c r="P261" s="23">
        <v>0.5</v>
      </c>
      <c r="Q261" s="26">
        <v>3</v>
      </c>
      <c r="R261" s="26">
        <v>15</v>
      </c>
      <c r="S261" s="30">
        <f t="shared" ref="S261:S292" si="16">P261*Q261*R261</f>
        <v>22.5</v>
      </c>
      <c r="T261" s="31"/>
      <c r="U261" s="67"/>
      <c r="V261" s="67"/>
    </row>
    <row r="262" spans="1:22" s="25" customFormat="1" ht="76.5" x14ac:dyDescent="0.25">
      <c r="A262" s="17">
        <v>16</v>
      </c>
      <c r="B262" s="17" t="s">
        <v>2119</v>
      </c>
      <c r="C262" s="31" t="s">
        <v>2050</v>
      </c>
      <c r="D262" s="19" t="s">
        <v>736</v>
      </c>
      <c r="E262" s="27" t="s">
        <v>2160</v>
      </c>
      <c r="F262" s="26" t="s">
        <v>2161</v>
      </c>
      <c r="G262" s="26" t="s">
        <v>15</v>
      </c>
      <c r="H262" s="26" t="s">
        <v>1204</v>
      </c>
      <c r="I262" s="26">
        <v>10</v>
      </c>
      <c r="J262" s="26">
        <v>3</v>
      </c>
      <c r="K262" s="26">
        <v>15</v>
      </c>
      <c r="L262" s="21">
        <f t="shared" ref="L262:L325" si="17">I262*J262*K262</f>
        <v>450</v>
      </c>
      <c r="M262" s="28">
        <v>43139</v>
      </c>
      <c r="N262" s="26" t="s">
        <v>2162</v>
      </c>
      <c r="O262" s="17" t="s">
        <v>1200</v>
      </c>
      <c r="P262" s="23">
        <v>1</v>
      </c>
      <c r="Q262" s="26">
        <v>3</v>
      </c>
      <c r="R262" s="26">
        <v>15</v>
      </c>
      <c r="S262" s="30">
        <f t="shared" si="16"/>
        <v>45</v>
      </c>
      <c r="T262" s="31"/>
      <c r="U262" s="67"/>
      <c r="V262" s="67"/>
    </row>
    <row r="263" spans="1:22" s="25" customFormat="1" ht="140.25" x14ac:dyDescent="0.25">
      <c r="A263" s="17">
        <v>25</v>
      </c>
      <c r="B263" s="26" t="s">
        <v>1151</v>
      </c>
      <c r="C263" s="31" t="s">
        <v>41</v>
      </c>
      <c r="D263" s="19" t="s">
        <v>736</v>
      </c>
      <c r="E263" s="27" t="s">
        <v>63</v>
      </c>
      <c r="F263" s="26" t="s">
        <v>1879</v>
      </c>
      <c r="G263" s="26" t="s">
        <v>751</v>
      </c>
      <c r="H263" s="26" t="s">
        <v>1204</v>
      </c>
      <c r="I263" s="26">
        <v>10</v>
      </c>
      <c r="J263" s="26">
        <v>3</v>
      </c>
      <c r="K263" s="26">
        <v>15</v>
      </c>
      <c r="L263" s="21">
        <f t="shared" si="17"/>
        <v>450</v>
      </c>
      <c r="M263" s="28">
        <v>43139</v>
      </c>
      <c r="N263" s="26" t="s">
        <v>64</v>
      </c>
      <c r="O263" s="17" t="s">
        <v>1200</v>
      </c>
      <c r="P263" s="23">
        <v>0.5</v>
      </c>
      <c r="Q263" s="26">
        <v>3</v>
      </c>
      <c r="R263" s="26">
        <v>15</v>
      </c>
      <c r="S263" s="30">
        <f t="shared" si="16"/>
        <v>22.5</v>
      </c>
      <c r="T263" s="31"/>
      <c r="U263" s="67"/>
      <c r="V263" s="67"/>
    </row>
    <row r="264" spans="1:22" s="25" customFormat="1" ht="267.75" x14ac:dyDescent="0.25">
      <c r="A264" s="17">
        <v>103</v>
      </c>
      <c r="B264" s="17" t="s">
        <v>2370</v>
      </c>
      <c r="C264" s="18" t="s">
        <v>2371</v>
      </c>
      <c r="D264" s="19" t="s">
        <v>738</v>
      </c>
      <c r="E264" s="20" t="s">
        <v>2097</v>
      </c>
      <c r="F264" s="17" t="s">
        <v>2088</v>
      </c>
      <c r="G264" s="17" t="s">
        <v>1713</v>
      </c>
      <c r="H264" s="17" t="s">
        <v>1204</v>
      </c>
      <c r="I264" s="17">
        <v>10</v>
      </c>
      <c r="J264" s="17">
        <v>3</v>
      </c>
      <c r="K264" s="17">
        <v>15</v>
      </c>
      <c r="L264" s="21">
        <f t="shared" si="17"/>
        <v>450</v>
      </c>
      <c r="M264" s="28">
        <v>43139</v>
      </c>
      <c r="N264" s="17" t="s">
        <v>2089</v>
      </c>
      <c r="O264" s="17" t="s">
        <v>1256</v>
      </c>
      <c r="P264" s="23">
        <v>3</v>
      </c>
      <c r="Q264" s="17">
        <v>3</v>
      </c>
      <c r="R264" s="17">
        <v>15</v>
      </c>
      <c r="S264" s="21">
        <f t="shared" si="16"/>
        <v>135</v>
      </c>
      <c r="T264" s="60">
        <v>94999</v>
      </c>
      <c r="U264" s="69">
        <v>117268</v>
      </c>
      <c r="V264" s="58">
        <v>117908</v>
      </c>
    </row>
    <row r="265" spans="1:22" s="25" customFormat="1" ht="25.5" x14ac:dyDescent="0.25">
      <c r="A265" s="17">
        <v>111</v>
      </c>
      <c r="B265" s="26" t="s">
        <v>1169</v>
      </c>
      <c r="C265" s="31" t="s">
        <v>199</v>
      </c>
      <c r="D265" s="19" t="s">
        <v>738</v>
      </c>
      <c r="E265" s="27" t="s">
        <v>206</v>
      </c>
      <c r="F265" s="26" t="s">
        <v>207</v>
      </c>
      <c r="G265" s="17" t="s">
        <v>39</v>
      </c>
      <c r="H265" s="17" t="s">
        <v>1209</v>
      </c>
      <c r="I265" s="26">
        <v>10</v>
      </c>
      <c r="J265" s="26">
        <v>3</v>
      </c>
      <c r="K265" s="26">
        <v>15</v>
      </c>
      <c r="L265" s="21">
        <f t="shared" si="17"/>
        <v>450</v>
      </c>
      <c r="M265" s="28">
        <v>43139</v>
      </c>
      <c r="N265" s="26" t="s">
        <v>208</v>
      </c>
      <c r="O265" s="17" t="s">
        <v>1838</v>
      </c>
      <c r="P265" s="23">
        <v>1</v>
      </c>
      <c r="Q265" s="26">
        <v>3</v>
      </c>
      <c r="R265" s="26">
        <v>15</v>
      </c>
      <c r="S265" s="30">
        <f t="shared" si="16"/>
        <v>45</v>
      </c>
      <c r="T265" s="31"/>
      <c r="U265" s="67"/>
      <c r="V265" s="67"/>
    </row>
    <row r="266" spans="1:22" s="25" customFormat="1" ht="38.25" x14ac:dyDescent="0.25">
      <c r="A266" s="17">
        <v>130</v>
      </c>
      <c r="B266" s="17" t="s">
        <v>1777</v>
      </c>
      <c r="C266" s="31" t="s">
        <v>213</v>
      </c>
      <c r="D266" s="19" t="s">
        <v>736</v>
      </c>
      <c r="E266" s="27" t="s">
        <v>237</v>
      </c>
      <c r="F266" s="26" t="s">
        <v>238</v>
      </c>
      <c r="G266" s="26" t="s">
        <v>39</v>
      </c>
      <c r="H266" s="26" t="s">
        <v>1209</v>
      </c>
      <c r="I266" s="26">
        <v>10</v>
      </c>
      <c r="J266" s="26">
        <v>3</v>
      </c>
      <c r="K266" s="26">
        <v>15</v>
      </c>
      <c r="L266" s="21">
        <f t="shared" si="17"/>
        <v>450</v>
      </c>
      <c r="M266" s="22">
        <v>43139</v>
      </c>
      <c r="N266" s="26" t="s">
        <v>239</v>
      </c>
      <c r="O266" s="17" t="s">
        <v>1838</v>
      </c>
      <c r="P266" s="23">
        <v>1</v>
      </c>
      <c r="Q266" s="26">
        <v>3</v>
      </c>
      <c r="R266" s="26">
        <v>15</v>
      </c>
      <c r="S266" s="30">
        <f t="shared" si="16"/>
        <v>45</v>
      </c>
      <c r="T266" s="31"/>
      <c r="U266" s="67"/>
      <c r="V266" s="67"/>
    </row>
    <row r="267" spans="1:22" s="25" customFormat="1" ht="76.5" x14ac:dyDescent="0.25">
      <c r="A267" s="17">
        <v>149</v>
      </c>
      <c r="B267" s="26" t="s">
        <v>1856</v>
      </c>
      <c r="C267" s="31" t="s">
        <v>264</v>
      </c>
      <c r="D267" s="19" t="s">
        <v>736</v>
      </c>
      <c r="E267" s="27" t="s">
        <v>1945</v>
      </c>
      <c r="F267" s="26" t="s">
        <v>1336</v>
      </c>
      <c r="G267" s="26" t="s">
        <v>1337</v>
      </c>
      <c r="H267" s="26" t="s">
        <v>1207</v>
      </c>
      <c r="I267" s="26">
        <v>10</v>
      </c>
      <c r="J267" s="26">
        <v>3</v>
      </c>
      <c r="K267" s="26">
        <v>15</v>
      </c>
      <c r="L267" s="21">
        <f t="shared" si="17"/>
        <v>450</v>
      </c>
      <c r="M267" s="22">
        <v>43139</v>
      </c>
      <c r="N267" s="26" t="s">
        <v>265</v>
      </c>
      <c r="O267" s="17" t="s">
        <v>1196</v>
      </c>
      <c r="P267" s="23">
        <v>1</v>
      </c>
      <c r="Q267" s="26">
        <v>3</v>
      </c>
      <c r="R267" s="26">
        <v>15</v>
      </c>
      <c r="S267" s="30">
        <f t="shared" si="16"/>
        <v>45</v>
      </c>
      <c r="T267" s="31"/>
      <c r="U267" s="67"/>
      <c r="V267" s="67"/>
    </row>
    <row r="268" spans="1:22" s="25" customFormat="1" ht="165.75" x14ac:dyDescent="0.25">
      <c r="A268" s="17">
        <v>181</v>
      </c>
      <c r="B268" s="26" t="s">
        <v>2473</v>
      </c>
      <c r="C268" s="31" t="s">
        <v>2401</v>
      </c>
      <c r="D268" s="19" t="s">
        <v>736</v>
      </c>
      <c r="E268" s="27" t="s">
        <v>2034</v>
      </c>
      <c r="F268" s="26" t="s">
        <v>2035</v>
      </c>
      <c r="G268" s="26" t="s">
        <v>1373</v>
      </c>
      <c r="H268" s="26" t="s">
        <v>1204</v>
      </c>
      <c r="I268" s="26">
        <v>10</v>
      </c>
      <c r="J268" s="26">
        <v>3</v>
      </c>
      <c r="K268" s="26">
        <v>15</v>
      </c>
      <c r="L268" s="21">
        <f t="shared" si="17"/>
        <v>450</v>
      </c>
      <c r="M268" s="28">
        <v>43139</v>
      </c>
      <c r="N268" s="26" t="s">
        <v>2036</v>
      </c>
      <c r="O268" s="17" t="s">
        <v>1842</v>
      </c>
      <c r="P268" s="23">
        <v>3</v>
      </c>
      <c r="Q268" s="26">
        <v>3</v>
      </c>
      <c r="R268" s="26">
        <v>15</v>
      </c>
      <c r="S268" s="30">
        <f t="shared" si="16"/>
        <v>135</v>
      </c>
      <c r="T268" s="31"/>
      <c r="U268" s="68"/>
      <c r="V268" s="67"/>
    </row>
    <row r="269" spans="1:22" s="25" customFormat="1" ht="89.25" x14ac:dyDescent="0.25">
      <c r="A269" s="17">
        <v>196</v>
      </c>
      <c r="B269" s="26" t="s">
        <v>1144</v>
      </c>
      <c r="C269" s="31" t="s">
        <v>322</v>
      </c>
      <c r="D269" s="19" t="s">
        <v>736</v>
      </c>
      <c r="E269" s="27" t="s">
        <v>325</v>
      </c>
      <c r="F269" s="26" t="s">
        <v>1392</v>
      </c>
      <c r="G269" s="26" t="s">
        <v>759</v>
      </c>
      <c r="H269" s="26" t="s">
        <v>1207</v>
      </c>
      <c r="I269" s="26">
        <v>10</v>
      </c>
      <c r="J269" s="26">
        <v>3</v>
      </c>
      <c r="K269" s="26">
        <v>15</v>
      </c>
      <c r="L269" s="21">
        <f t="shared" si="17"/>
        <v>450</v>
      </c>
      <c r="M269" s="22">
        <v>43139</v>
      </c>
      <c r="N269" s="26" t="s">
        <v>1028</v>
      </c>
      <c r="O269" s="17" t="s">
        <v>1256</v>
      </c>
      <c r="P269" s="23">
        <v>1</v>
      </c>
      <c r="Q269" s="26">
        <v>3</v>
      </c>
      <c r="R269" s="26">
        <v>15</v>
      </c>
      <c r="S269" s="30">
        <f t="shared" si="16"/>
        <v>45</v>
      </c>
      <c r="T269" s="31"/>
      <c r="U269" s="67"/>
      <c r="V269" s="67"/>
    </row>
    <row r="270" spans="1:22" s="25" customFormat="1" ht="51" x14ac:dyDescent="0.25">
      <c r="A270" s="17">
        <v>205</v>
      </c>
      <c r="B270" s="26" t="s">
        <v>1158</v>
      </c>
      <c r="C270" s="31" t="s">
        <v>264</v>
      </c>
      <c r="D270" s="19" t="s">
        <v>737</v>
      </c>
      <c r="E270" s="27" t="s">
        <v>2043</v>
      </c>
      <c r="F270" s="26" t="s">
        <v>1401</v>
      </c>
      <c r="G270" s="26" t="s">
        <v>1402</v>
      </c>
      <c r="H270" s="26" t="s">
        <v>1204</v>
      </c>
      <c r="I270" s="26">
        <v>10</v>
      </c>
      <c r="J270" s="26">
        <v>3</v>
      </c>
      <c r="K270" s="26">
        <v>15</v>
      </c>
      <c r="L270" s="21">
        <f t="shared" si="17"/>
        <v>450</v>
      </c>
      <c r="M270" s="28">
        <v>43139</v>
      </c>
      <c r="N270" s="26" t="s">
        <v>331</v>
      </c>
      <c r="O270" s="17" t="s">
        <v>1256</v>
      </c>
      <c r="P270" s="23">
        <v>1</v>
      </c>
      <c r="Q270" s="26">
        <v>1</v>
      </c>
      <c r="R270" s="26">
        <v>15</v>
      </c>
      <c r="S270" s="30">
        <f t="shared" si="16"/>
        <v>15</v>
      </c>
      <c r="T270" s="31"/>
      <c r="U270" s="67"/>
      <c r="V270" s="67"/>
    </row>
    <row r="271" spans="1:22" s="25" customFormat="1" ht="76.5" x14ac:dyDescent="0.25">
      <c r="A271" s="17">
        <v>220</v>
      </c>
      <c r="B271" s="26" t="s">
        <v>1856</v>
      </c>
      <c r="C271" s="31" t="s">
        <v>1414</v>
      </c>
      <c r="D271" s="19" t="s">
        <v>736</v>
      </c>
      <c r="E271" s="27" t="s">
        <v>1415</v>
      </c>
      <c r="F271" s="26" t="s">
        <v>346</v>
      </c>
      <c r="G271" s="26" t="s">
        <v>742</v>
      </c>
      <c r="H271" s="26" t="s">
        <v>1204</v>
      </c>
      <c r="I271" s="26">
        <v>10</v>
      </c>
      <c r="J271" s="26">
        <v>3</v>
      </c>
      <c r="K271" s="26">
        <v>15</v>
      </c>
      <c r="L271" s="21">
        <f t="shared" si="17"/>
        <v>450</v>
      </c>
      <c r="M271" s="28">
        <v>43139</v>
      </c>
      <c r="N271" s="26" t="s">
        <v>1037</v>
      </c>
      <c r="O271" s="17" t="s">
        <v>1256</v>
      </c>
      <c r="P271" s="23">
        <v>1</v>
      </c>
      <c r="Q271" s="26">
        <v>3</v>
      </c>
      <c r="R271" s="26">
        <v>15</v>
      </c>
      <c r="S271" s="30">
        <f t="shared" si="16"/>
        <v>45</v>
      </c>
      <c r="T271" s="31"/>
      <c r="U271" s="67"/>
      <c r="V271" s="67"/>
    </row>
    <row r="272" spans="1:22" s="25" customFormat="1" ht="409.5" x14ac:dyDescent="0.25">
      <c r="A272" s="17">
        <v>224</v>
      </c>
      <c r="B272" s="26" t="s">
        <v>1761</v>
      </c>
      <c r="C272" s="31" t="s">
        <v>543</v>
      </c>
      <c r="D272" s="19" t="s">
        <v>736</v>
      </c>
      <c r="E272" s="27" t="s">
        <v>352</v>
      </c>
      <c r="F272" s="26" t="s">
        <v>1419</v>
      </c>
      <c r="G272" s="26" t="s">
        <v>815</v>
      </c>
      <c r="H272" s="26" t="s">
        <v>1204</v>
      </c>
      <c r="I272" s="26">
        <v>10</v>
      </c>
      <c r="J272" s="26">
        <v>3</v>
      </c>
      <c r="K272" s="26">
        <v>15</v>
      </c>
      <c r="L272" s="21">
        <f t="shared" si="17"/>
        <v>450</v>
      </c>
      <c r="M272" s="22">
        <v>43139</v>
      </c>
      <c r="N272" s="26" t="s">
        <v>1038</v>
      </c>
      <c r="O272" s="26" t="s">
        <v>1256</v>
      </c>
      <c r="P272" s="23">
        <v>1</v>
      </c>
      <c r="Q272" s="26">
        <v>1</v>
      </c>
      <c r="R272" s="26">
        <v>15</v>
      </c>
      <c r="S272" s="30">
        <f t="shared" si="16"/>
        <v>15</v>
      </c>
      <c r="T272" s="31"/>
      <c r="U272" s="67"/>
      <c r="V272" s="67"/>
    </row>
    <row r="273" spans="1:22" s="25" customFormat="1" ht="51" x14ac:dyDescent="0.25">
      <c r="A273" s="17">
        <v>263</v>
      </c>
      <c r="B273" s="26" t="s">
        <v>1151</v>
      </c>
      <c r="C273" s="31" t="s">
        <v>403</v>
      </c>
      <c r="D273" s="19" t="s">
        <v>736</v>
      </c>
      <c r="E273" s="27" t="s">
        <v>413</v>
      </c>
      <c r="F273" s="26" t="s">
        <v>415</v>
      </c>
      <c r="G273" s="26" t="s">
        <v>15</v>
      </c>
      <c r="H273" s="26" t="s">
        <v>1204</v>
      </c>
      <c r="I273" s="26">
        <v>10</v>
      </c>
      <c r="J273" s="26">
        <v>3</v>
      </c>
      <c r="K273" s="26">
        <v>15</v>
      </c>
      <c r="L273" s="21">
        <f t="shared" si="17"/>
        <v>450</v>
      </c>
      <c r="M273" s="28">
        <v>43139</v>
      </c>
      <c r="N273" s="26" t="s">
        <v>414</v>
      </c>
      <c r="O273" s="17" t="s">
        <v>1256</v>
      </c>
      <c r="P273" s="23">
        <v>0.5</v>
      </c>
      <c r="Q273" s="26">
        <v>3</v>
      </c>
      <c r="R273" s="26">
        <v>15</v>
      </c>
      <c r="S273" s="30">
        <f t="shared" si="16"/>
        <v>22.5</v>
      </c>
      <c r="T273" s="31"/>
      <c r="U273" s="67"/>
      <c r="V273" s="67"/>
    </row>
    <row r="274" spans="1:22" s="25" customFormat="1" ht="178.5" x14ac:dyDescent="0.25">
      <c r="A274" s="17">
        <v>265</v>
      </c>
      <c r="B274" s="17" t="s">
        <v>2283</v>
      </c>
      <c r="C274" s="18" t="s">
        <v>2050</v>
      </c>
      <c r="D274" s="19" t="s">
        <v>738</v>
      </c>
      <c r="E274" s="20" t="s">
        <v>416</v>
      </c>
      <c r="F274" s="17" t="s">
        <v>2158</v>
      </c>
      <c r="G274" s="17" t="s">
        <v>15</v>
      </c>
      <c r="H274" s="26" t="s">
        <v>1204</v>
      </c>
      <c r="I274" s="17">
        <v>10</v>
      </c>
      <c r="J274" s="17">
        <v>3</v>
      </c>
      <c r="K274" s="17">
        <v>15</v>
      </c>
      <c r="L274" s="21">
        <f t="shared" si="17"/>
        <v>450</v>
      </c>
      <c r="M274" s="28">
        <v>43139</v>
      </c>
      <c r="N274" s="17" t="s">
        <v>2159</v>
      </c>
      <c r="O274" s="17" t="s">
        <v>1256</v>
      </c>
      <c r="P274" s="23">
        <v>1</v>
      </c>
      <c r="Q274" s="17">
        <v>3</v>
      </c>
      <c r="R274" s="17">
        <v>15</v>
      </c>
      <c r="S274" s="21">
        <f t="shared" si="16"/>
        <v>45</v>
      </c>
      <c r="T274" s="18"/>
      <c r="U274" s="66"/>
      <c r="V274" s="67"/>
    </row>
    <row r="275" spans="1:22" s="25" customFormat="1" ht="89.25" x14ac:dyDescent="0.25">
      <c r="A275" s="17">
        <v>278</v>
      </c>
      <c r="B275" s="26" t="s">
        <v>2314</v>
      </c>
      <c r="C275" s="31" t="s">
        <v>2149</v>
      </c>
      <c r="D275" s="19" t="s">
        <v>736</v>
      </c>
      <c r="E275" s="27" t="s">
        <v>2212</v>
      </c>
      <c r="F275" s="26" t="s">
        <v>2213</v>
      </c>
      <c r="G275" s="26" t="s">
        <v>16</v>
      </c>
      <c r="H275" s="26" t="s">
        <v>1204</v>
      </c>
      <c r="I275" s="26">
        <v>10</v>
      </c>
      <c r="J275" s="26">
        <v>3</v>
      </c>
      <c r="K275" s="26">
        <v>15</v>
      </c>
      <c r="L275" s="21">
        <f t="shared" si="17"/>
        <v>450</v>
      </c>
      <c r="M275" s="22">
        <v>43139</v>
      </c>
      <c r="N275" s="26" t="s">
        <v>2214</v>
      </c>
      <c r="O275" s="17" t="s">
        <v>1256</v>
      </c>
      <c r="P275" s="23">
        <v>3</v>
      </c>
      <c r="Q275" s="26">
        <v>3</v>
      </c>
      <c r="R275" s="26">
        <v>15</v>
      </c>
      <c r="S275" s="30">
        <f t="shared" si="16"/>
        <v>135</v>
      </c>
      <c r="T275" s="61">
        <v>121772</v>
      </c>
      <c r="U275" s="67"/>
      <c r="V275" s="67"/>
    </row>
    <row r="276" spans="1:22" s="25" customFormat="1" ht="409.5" x14ac:dyDescent="0.25">
      <c r="A276" s="17">
        <v>286</v>
      </c>
      <c r="B276" s="26" t="s">
        <v>1187</v>
      </c>
      <c r="C276" s="31" t="s">
        <v>443</v>
      </c>
      <c r="D276" s="19" t="s">
        <v>736</v>
      </c>
      <c r="E276" s="27" t="s">
        <v>444</v>
      </c>
      <c r="F276" s="26" t="s">
        <v>1490</v>
      </c>
      <c r="G276" s="26" t="s">
        <v>1489</v>
      </c>
      <c r="H276" s="26" t="s">
        <v>1232</v>
      </c>
      <c r="I276" s="26">
        <v>10</v>
      </c>
      <c r="J276" s="26">
        <v>3</v>
      </c>
      <c r="K276" s="26">
        <v>15</v>
      </c>
      <c r="L276" s="21">
        <f t="shared" si="17"/>
        <v>450</v>
      </c>
      <c r="M276" s="28">
        <v>43139</v>
      </c>
      <c r="N276" s="26" t="s">
        <v>1049</v>
      </c>
      <c r="O276" s="17" t="s">
        <v>1445</v>
      </c>
      <c r="P276" s="23">
        <v>1</v>
      </c>
      <c r="Q276" s="26">
        <v>3</v>
      </c>
      <c r="R276" s="26">
        <v>15</v>
      </c>
      <c r="S276" s="30">
        <f t="shared" si="16"/>
        <v>45</v>
      </c>
      <c r="T276" s="31"/>
      <c r="U276" s="67"/>
      <c r="V276" s="67"/>
    </row>
    <row r="277" spans="1:22" s="25" customFormat="1" ht="409.5" x14ac:dyDescent="0.25">
      <c r="A277" s="17">
        <v>314</v>
      </c>
      <c r="B277" s="26" t="s">
        <v>1153</v>
      </c>
      <c r="C277" s="31" t="s">
        <v>484</v>
      </c>
      <c r="D277" s="19" t="s">
        <v>736</v>
      </c>
      <c r="E277" s="27" t="s">
        <v>487</v>
      </c>
      <c r="F277" s="26" t="s">
        <v>486</v>
      </c>
      <c r="G277" s="26" t="s">
        <v>826</v>
      </c>
      <c r="H277" s="26" t="s">
        <v>1204</v>
      </c>
      <c r="I277" s="26">
        <v>10</v>
      </c>
      <c r="J277" s="26">
        <v>3</v>
      </c>
      <c r="K277" s="26">
        <v>15</v>
      </c>
      <c r="L277" s="21">
        <f t="shared" si="17"/>
        <v>450</v>
      </c>
      <c r="M277" s="28">
        <v>43139</v>
      </c>
      <c r="N277" s="26" t="s">
        <v>1526</v>
      </c>
      <c r="O277" s="17" t="s">
        <v>1524</v>
      </c>
      <c r="P277" s="23">
        <v>1</v>
      </c>
      <c r="Q277" s="26">
        <v>3</v>
      </c>
      <c r="R277" s="26">
        <v>15</v>
      </c>
      <c r="S277" s="30">
        <f t="shared" si="16"/>
        <v>45</v>
      </c>
      <c r="T277" s="31"/>
      <c r="U277" s="67"/>
      <c r="V277" s="67"/>
    </row>
    <row r="278" spans="1:22" s="25" customFormat="1" ht="409.5" x14ac:dyDescent="0.25">
      <c r="A278" s="17">
        <v>392</v>
      </c>
      <c r="B278" s="17" t="s">
        <v>1770</v>
      </c>
      <c r="C278" s="31" t="s">
        <v>543</v>
      </c>
      <c r="D278" s="19" t="s">
        <v>736</v>
      </c>
      <c r="E278" s="27" t="s">
        <v>595</v>
      </c>
      <c r="F278" s="26" t="s">
        <v>1771</v>
      </c>
      <c r="G278" s="26" t="s">
        <v>340</v>
      </c>
      <c r="H278" s="26" t="s">
        <v>1204</v>
      </c>
      <c r="I278" s="26">
        <v>10</v>
      </c>
      <c r="J278" s="26">
        <v>3</v>
      </c>
      <c r="K278" s="26">
        <v>15</v>
      </c>
      <c r="L278" s="21">
        <f t="shared" si="17"/>
        <v>450</v>
      </c>
      <c r="M278" s="22">
        <v>43139</v>
      </c>
      <c r="N278" s="26" t="s">
        <v>1076</v>
      </c>
      <c r="O278" s="17" t="s">
        <v>1618</v>
      </c>
      <c r="P278" s="23">
        <v>1</v>
      </c>
      <c r="Q278" s="26">
        <v>3</v>
      </c>
      <c r="R278" s="26">
        <v>15</v>
      </c>
      <c r="S278" s="30">
        <f t="shared" si="16"/>
        <v>45</v>
      </c>
      <c r="T278" s="31"/>
      <c r="U278" s="67"/>
      <c r="V278" s="67"/>
    </row>
    <row r="279" spans="1:22" s="25" customFormat="1" ht="51" x14ac:dyDescent="0.25">
      <c r="A279" s="17">
        <v>411</v>
      </c>
      <c r="B279" s="26" t="s">
        <v>2073</v>
      </c>
      <c r="C279" s="31" t="s">
        <v>605</v>
      </c>
      <c r="D279" s="19" t="s">
        <v>736</v>
      </c>
      <c r="E279" s="27" t="s">
        <v>627</v>
      </c>
      <c r="F279" s="26" t="s">
        <v>1641</v>
      </c>
      <c r="G279" s="26" t="s">
        <v>839</v>
      </c>
      <c r="H279" s="26" t="s">
        <v>1204</v>
      </c>
      <c r="I279" s="26">
        <v>10</v>
      </c>
      <c r="J279" s="26">
        <v>3</v>
      </c>
      <c r="K279" s="26">
        <v>15</v>
      </c>
      <c r="L279" s="21">
        <f t="shared" si="17"/>
        <v>450</v>
      </c>
      <c r="M279" s="28">
        <v>43139</v>
      </c>
      <c r="N279" s="26" t="s">
        <v>628</v>
      </c>
      <c r="O279" s="17" t="s">
        <v>1618</v>
      </c>
      <c r="P279" s="23">
        <v>1</v>
      </c>
      <c r="Q279" s="26">
        <v>3</v>
      </c>
      <c r="R279" s="26">
        <v>15</v>
      </c>
      <c r="S279" s="30">
        <f t="shared" si="16"/>
        <v>45</v>
      </c>
      <c r="T279" s="31"/>
      <c r="U279" s="67"/>
      <c r="V279" s="67"/>
    </row>
    <row r="280" spans="1:22" s="25" customFormat="1" ht="267.75" x14ac:dyDescent="0.25">
      <c r="A280" s="17">
        <v>414</v>
      </c>
      <c r="B280" s="17" t="s">
        <v>1164</v>
      </c>
      <c r="C280" s="18" t="s">
        <v>629</v>
      </c>
      <c r="D280" s="19" t="s">
        <v>736</v>
      </c>
      <c r="E280" s="20" t="s">
        <v>630</v>
      </c>
      <c r="F280" s="17" t="s">
        <v>631</v>
      </c>
      <c r="G280" s="17" t="s">
        <v>632</v>
      </c>
      <c r="H280" s="17" t="s">
        <v>1207</v>
      </c>
      <c r="I280" s="17">
        <v>10</v>
      </c>
      <c r="J280" s="17">
        <v>3</v>
      </c>
      <c r="K280" s="17">
        <v>15</v>
      </c>
      <c r="L280" s="21">
        <f t="shared" si="17"/>
        <v>450</v>
      </c>
      <c r="M280" s="28">
        <v>43139</v>
      </c>
      <c r="N280" s="17" t="s">
        <v>1645</v>
      </c>
      <c r="O280" s="17" t="s">
        <v>1618</v>
      </c>
      <c r="P280" s="23">
        <v>1</v>
      </c>
      <c r="Q280" s="17">
        <v>3</v>
      </c>
      <c r="R280" s="17">
        <v>15</v>
      </c>
      <c r="S280" s="21">
        <f t="shared" si="16"/>
        <v>45</v>
      </c>
      <c r="T280" s="18"/>
      <c r="U280" s="67"/>
      <c r="V280" s="67"/>
    </row>
    <row r="281" spans="1:22" s="25" customFormat="1" ht="51" x14ac:dyDescent="0.25">
      <c r="A281" s="17">
        <v>424</v>
      </c>
      <c r="B281" s="17" t="s">
        <v>1146</v>
      </c>
      <c r="C281" s="18" t="s">
        <v>1648</v>
      </c>
      <c r="D281" s="19" t="s">
        <v>738</v>
      </c>
      <c r="E281" s="20" t="s">
        <v>156</v>
      </c>
      <c r="F281" s="17" t="s">
        <v>1650</v>
      </c>
      <c r="G281" s="17" t="s">
        <v>840</v>
      </c>
      <c r="H281" s="17" t="s">
        <v>1204</v>
      </c>
      <c r="I281" s="17">
        <v>10</v>
      </c>
      <c r="J281" s="17">
        <v>3</v>
      </c>
      <c r="K281" s="17">
        <v>15</v>
      </c>
      <c r="L281" s="21">
        <f t="shared" si="17"/>
        <v>450</v>
      </c>
      <c r="M281" s="22">
        <v>43139</v>
      </c>
      <c r="N281" s="17" t="s">
        <v>158</v>
      </c>
      <c r="O281" s="17" t="s">
        <v>1826</v>
      </c>
      <c r="P281" s="23">
        <v>1</v>
      </c>
      <c r="Q281" s="17">
        <v>2</v>
      </c>
      <c r="R281" s="17">
        <v>15</v>
      </c>
      <c r="S281" s="21">
        <f t="shared" si="16"/>
        <v>30</v>
      </c>
      <c r="T281" s="18"/>
      <c r="U281" s="67"/>
      <c r="V281" s="67"/>
    </row>
    <row r="282" spans="1:22" s="25" customFormat="1" ht="89.25" x14ac:dyDescent="0.25">
      <c r="A282" s="17">
        <v>442</v>
      </c>
      <c r="B282" s="17" t="s">
        <v>1775</v>
      </c>
      <c r="C282" s="18" t="s">
        <v>1334</v>
      </c>
      <c r="D282" s="19" t="s">
        <v>738</v>
      </c>
      <c r="E282" s="20" t="s">
        <v>1664</v>
      </c>
      <c r="F282" s="17" t="s">
        <v>1666</v>
      </c>
      <c r="G282" s="17" t="s">
        <v>1665</v>
      </c>
      <c r="H282" s="17" t="s">
        <v>1232</v>
      </c>
      <c r="I282" s="17">
        <v>10</v>
      </c>
      <c r="J282" s="17">
        <v>3</v>
      </c>
      <c r="K282" s="17">
        <v>15</v>
      </c>
      <c r="L282" s="21">
        <f t="shared" si="17"/>
        <v>450</v>
      </c>
      <c r="M282" s="22">
        <v>43139</v>
      </c>
      <c r="N282" s="17" t="s">
        <v>1667</v>
      </c>
      <c r="O282" s="17" t="s">
        <v>1668</v>
      </c>
      <c r="P282" s="23">
        <v>1</v>
      </c>
      <c r="Q282" s="17">
        <v>3</v>
      </c>
      <c r="R282" s="17">
        <v>15</v>
      </c>
      <c r="S282" s="21">
        <f t="shared" si="16"/>
        <v>45</v>
      </c>
      <c r="T282" s="60"/>
      <c r="U282" s="67"/>
      <c r="V282" s="67"/>
    </row>
    <row r="283" spans="1:22" s="25" customFormat="1" ht="114.75" x14ac:dyDescent="0.25">
      <c r="A283" s="17">
        <v>474</v>
      </c>
      <c r="B283" s="17" t="s">
        <v>1151</v>
      </c>
      <c r="C283" s="31" t="s">
        <v>41</v>
      </c>
      <c r="D283" s="19" t="s">
        <v>736</v>
      </c>
      <c r="E283" s="20" t="s">
        <v>695</v>
      </c>
      <c r="F283" s="17" t="s">
        <v>1698</v>
      </c>
      <c r="G283" s="17" t="s">
        <v>15</v>
      </c>
      <c r="H283" s="17" t="s">
        <v>1207</v>
      </c>
      <c r="I283" s="17">
        <v>10</v>
      </c>
      <c r="J283" s="17">
        <v>3</v>
      </c>
      <c r="K283" s="17">
        <v>15</v>
      </c>
      <c r="L283" s="21">
        <f t="shared" si="17"/>
        <v>450</v>
      </c>
      <c r="M283" s="28">
        <v>43139</v>
      </c>
      <c r="N283" s="17" t="s">
        <v>696</v>
      </c>
      <c r="O283" s="17" t="s">
        <v>1256</v>
      </c>
      <c r="P283" s="23">
        <v>1</v>
      </c>
      <c r="Q283" s="17">
        <v>3</v>
      </c>
      <c r="R283" s="17">
        <v>15</v>
      </c>
      <c r="S283" s="21">
        <f t="shared" si="16"/>
        <v>45</v>
      </c>
      <c r="T283" s="18"/>
      <c r="U283" s="67"/>
      <c r="V283" s="67"/>
    </row>
    <row r="284" spans="1:22" s="25" customFormat="1" ht="25.5" x14ac:dyDescent="0.25">
      <c r="A284" s="17">
        <v>69</v>
      </c>
      <c r="B284" s="17" t="s">
        <v>1144</v>
      </c>
      <c r="C284" s="18" t="s">
        <v>40</v>
      </c>
      <c r="D284" s="19" t="s">
        <v>736</v>
      </c>
      <c r="E284" s="20" t="s">
        <v>1259</v>
      </c>
      <c r="F284" s="17" t="s">
        <v>1257</v>
      </c>
      <c r="G284" s="17" t="s">
        <v>2121</v>
      </c>
      <c r="H284" s="17" t="s">
        <v>1208</v>
      </c>
      <c r="I284" s="17">
        <v>10</v>
      </c>
      <c r="J284" s="17">
        <v>6</v>
      </c>
      <c r="K284" s="17">
        <v>7</v>
      </c>
      <c r="L284" s="21">
        <f t="shared" si="17"/>
        <v>420</v>
      </c>
      <c r="M284" s="22">
        <v>43139</v>
      </c>
      <c r="N284" s="17" t="s">
        <v>1258</v>
      </c>
      <c r="O284" s="17" t="s">
        <v>1256</v>
      </c>
      <c r="P284" s="23">
        <v>1</v>
      </c>
      <c r="Q284" s="17">
        <v>6</v>
      </c>
      <c r="R284" s="17">
        <v>7</v>
      </c>
      <c r="S284" s="21">
        <f t="shared" si="16"/>
        <v>42</v>
      </c>
      <c r="T284" s="18"/>
      <c r="U284" s="67"/>
      <c r="V284" s="67"/>
    </row>
    <row r="285" spans="1:22" s="25" customFormat="1" ht="51" x14ac:dyDescent="0.25">
      <c r="A285" s="17">
        <v>173</v>
      </c>
      <c r="B285" s="17" t="s">
        <v>1176</v>
      </c>
      <c r="C285" s="18" t="s">
        <v>300</v>
      </c>
      <c r="D285" s="19" t="s">
        <v>738</v>
      </c>
      <c r="E285" s="20" t="s">
        <v>301</v>
      </c>
      <c r="F285" s="17" t="s">
        <v>1367</v>
      </c>
      <c r="G285" s="17" t="s">
        <v>797</v>
      </c>
      <c r="H285" s="17" t="s">
        <v>1204</v>
      </c>
      <c r="I285" s="17">
        <v>10</v>
      </c>
      <c r="J285" s="17">
        <v>6</v>
      </c>
      <c r="K285" s="17">
        <v>7</v>
      </c>
      <c r="L285" s="21">
        <f t="shared" si="17"/>
        <v>420</v>
      </c>
      <c r="M285" s="28">
        <v>43139</v>
      </c>
      <c r="N285" s="17" t="s">
        <v>1016</v>
      </c>
      <c r="O285" s="17" t="s">
        <v>1303</v>
      </c>
      <c r="P285" s="23">
        <v>1</v>
      </c>
      <c r="Q285" s="17">
        <v>6</v>
      </c>
      <c r="R285" s="17">
        <v>7</v>
      </c>
      <c r="S285" s="21">
        <f t="shared" si="16"/>
        <v>42</v>
      </c>
      <c r="T285" s="18"/>
      <c r="U285" s="67"/>
      <c r="V285" s="67"/>
    </row>
    <row r="286" spans="1:22" s="25" customFormat="1" ht="89.25" x14ac:dyDescent="0.25">
      <c r="A286" s="17">
        <v>174</v>
      </c>
      <c r="B286" s="17" t="s">
        <v>1176</v>
      </c>
      <c r="C286" s="18" t="s">
        <v>300</v>
      </c>
      <c r="D286" s="19" t="s">
        <v>738</v>
      </c>
      <c r="E286" s="20" t="s">
        <v>302</v>
      </c>
      <c r="F286" s="17" t="s">
        <v>1367</v>
      </c>
      <c r="G286" s="17" t="s">
        <v>1349</v>
      </c>
      <c r="H286" s="17" t="s">
        <v>1204</v>
      </c>
      <c r="I286" s="17">
        <v>10</v>
      </c>
      <c r="J286" s="17">
        <v>6</v>
      </c>
      <c r="K286" s="17">
        <v>7</v>
      </c>
      <c r="L286" s="21">
        <f t="shared" si="17"/>
        <v>420</v>
      </c>
      <c r="M286" s="22">
        <v>43139</v>
      </c>
      <c r="N286" s="17" t="s">
        <v>1017</v>
      </c>
      <c r="O286" s="17" t="s">
        <v>1303</v>
      </c>
      <c r="P286" s="23">
        <v>1</v>
      </c>
      <c r="Q286" s="17">
        <v>6</v>
      </c>
      <c r="R286" s="17">
        <v>7</v>
      </c>
      <c r="S286" s="21">
        <f t="shared" si="16"/>
        <v>42</v>
      </c>
      <c r="T286" s="18"/>
      <c r="U286" s="67"/>
      <c r="V286" s="67"/>
    </row>
    <row r="287" spans="1:22" s="25" customFormat="1" ht="76.5" x14ac:dyDescent="0.25">
      <c r="A287" s="17">
        <v>175</v>
      </c>
      <c r="B287" s="17" t="s">
        <v>1175</v>
      </c>
      <c r="C287" s="18" t="s">
        <v>300</v>
      </c>
      <c r="D287" s="19" t="s">
        <v>738</v>
      </c>
      <c r="E287" s="20" t="s">
        <v>303</v>
      </c>
      <c r="F287" s="17" t="s">
        <v>304</v>
      </c>
      <c r="G287" s="17" t="s">
        <v>798</v>
      </c>
      <c r="H287" s="17" t="s">
        <v>1204</v>
      </c>
      <c r="I287" s="17">
        <v>10</v>
      </c>
      <c r="J287" s="17">
        <v>6</v>
      </c>
      <c r="K287" s="17">
        <v>7</v>
      </c>
      <c r="L287" s="21">
        <f t="shared" si="17"/>
        <v>420</v>
      </c>
      <c r="M287" s="28">
        <v>43139</v>
      </c>
      <c r="N287" s="17" t="s">
        <v>1018</v>
      </c>
      <c r="O287" s="17" t="s">
        <v>1303</v>
      </c>
      <c r="P287" s="23">
        <v>1</v>
      </c>
      <c r="Q287" s="17">
        <v>6</v>
      </c>
      <c r="R287" s="17">
        <v>7</v>
      </c>
      <c r="S287" s="21">
        <f t="shared" si="16"/>
        <v>42</v>
      </c>
      <c r="T287" s="18"/>
      <c r="U287" s="67"/>
      <c r="V287" s="67"/>
    </row>
    <row r="288" spans="1:22" s="25" customFormat="1" ht="191.25" x14ac:dyDescent="0.25">
      <c r="A288" s="17">
        <v>11</v>
      </c>
      <c r="B288" s="17" t="s">
        <v>2028</v>
      </c>
      <c r="C288" s="18" t="s">
        <v>2050</v>
      </c>
      <c r="D288" s="19" t="s">
        <v>736</v>
      </c>
      <c r="E288" s="20" t="s">
        <v>2318</v>
      </c>
      <c r="F288" s="17" t="s">
        <v>2321</v>
      </c>
      <c r="G288" s="17" t="s">
        <v>2322</v>
      </c>
      <c r="H288" s="17" t="s">
        <v>2323</v>
      </c>
      <c r="I288" s="17">
        <v>10</v>
      </c>
      <c r="J288" s="17">
        <v>1</v>
      </c>
      <c r="K288" s="17">
        <v>40</v>
      </c>
      <c r="L288" s="21">
        <f t="shared" si="17"/>
        <v>400</v>
      </c>
      <c r="M288" s="22">
        <v>43139</v>
      </c>
      <c r="N288" s="17" t="s">
        <v>2324</v>
      </c>
      <c r="O288" s="17" t="s">
        <v>1200</v>
      </c>
      <c r="P288" s="23">
        <v>1</v>
      </c>
      <c r="Q288" s="17">
        <v>1</v>
      </c>
      <c r="R288" s="17">
        <v>40</v>
      </c>
      <c r="S288" s="21">
        <f t="shared" si="16"/>
        <v>40</v>
      </c>
      <c r="T288" s="18"/>
      <c r="U288" s="67"/>
      <c r="V288" s="67"/>
    </row>
    <row r="289" spans="1:29" s="25" customFormat="1" ht="89.25" x14ac:dyDescent="0.25">
      <c r="A289" s="17">
        <v>12</v>
      </c>
      <c r="B289" s="17" t="s">
        <v>2028</v>
      </c>
      <c r="C289" s="18" t="s">
        <v>907</v>
      </c>
      <c r="D289" s="19" t="s">
        <v>736</v>
      </c>
      <c r="E289" s="20" t="s">
        <v>2114</v>
      </c>
      <c r="F289" s="17" t="s">
        <v>2107</v>
      </c>
      <c r="G289" s="17" t="s">
        <v>746</v>
      </c>
      <c r="H289" s="17" t="s">
        <v>1209</v>
      </c>
      <c r="I289" s="17">
        <v>10</v>
      </c>
      <c r="J289" s="17">
        <v>1</v>
      </c>
      <c r="K289" s="17">
        <v>40</v>
      </c>
      <c r="L289" s="21">
        <f t="shared" si="17"/>
        <v>400</v>
      </c>
      <c r="M289" s="28">
        <v>43139</v>
      </c>
      <c r="N289" s="17" t="s">
        <v>2108</v>
      </c>
      <c r="O289" s="17" t="s">
        <v>1200</v>
      </c>
      <c r="P289" s="23">
        <v>3</v>
      </c>
      <c r="Q289" s="17">
        <v>1</v>
      </c>
      <c r="R289" s="17">
        <v>40</v>
      </c>
      <c r="S289" s="21">
        <f t="shared" si="16"/>
        <v>120</v>
      </c>
      <c r="T289" s="18"/>
      <c r="U289" s="67"/>
      <c r="V289" s="67"/>
    </row>
    <row r="290" spans="1:29" s="25" customFormat="1" ht="229.5" x14ac:dyDescent="0.25">
      <c r="A290" s="17">
        <v>104</v>
      </c>
      <c r="B290" s="17" t="s">
        <v>2367</v>
      </c>
      <c r="C290" s="18" t="s">
        <v>2050</v>
      </c>
      <c r="D290" s="19" t="s">
        <v>738</v>
      </c>
      <c r="E290" s="20" t="s">
        <v>2442</v>
      </c>
      <c r="F290" s="17" t="s">
        <v>2387</v>
      </c>
      <c r="G290" s="17" t="s">
        <v>2388</v>
      </c>
      <c r="H290" s="17" t="s">
        <v>1204</v>
      </c>
      <c r="I290" s="17">
        <v>10</v>
      </c>
      <c r="J290" s="17">
        <v>1</v>
      </c>
      <c r="K290" s="17">
        <v>40</v>
      </c>
      <c r="L290" s="21">
        <f t="shared" si="17"/>
        <v>400</v>
      </c>
      <c r="M290" s="28">
        <v>43139</v>
      </c>
      <c r="N290" s="17" t="s">
        <v>2389</v>
      </c>
      <c r="O290" s="17" t="s">
        <v>1256</v>
      </c>
      <c r="P290" s="23">
        <v>1</v>
      </c>
      <c r="Q290" s="17">
        <v>1</v>
      </c>
      <c r="R290" s="17">
        <v>40</v>
      </c>
      <c r="S290" s="21">
        <f t="shared" si="16"/>
        <v>40</v>
      </c>
      <c r="T290" s="60"/>
      <c r="U290" s="67"/>
      <c r="V290" s="67"/>
    </row>
    <row r="291" spans="1:29" s="25" customFormat="1" ht="242.25" x14ac:dyDescent="0.25">
      <c r="A291" s="17">
        <v>127</v>
      </c>
      <c r="B291" s="17" t="s">
        <v>1777</v>
      </c>
      <c r="C291" s="18" t="s">
        <v>213</v>
      </c>
      <c r="D291" s="19" t="s">
        <v>736</v>
      </c>
      <c r="E291" s="20" t="s">
        <v>233</v>
      </c>
      <c r="F291" s="17" t="s">
        <v>1301</v>
      </c>
      <c r="G291" s="17" t="s">
        <v>112</v>
      </c>
      <c r="H291" s="17" t="s">
        <v>1204</v>
      </c>
      <c r="I291" s="17">
        <v>10</v>
      </c>
      <c r="J291" s="17">
        <v>1</v>
      </c>
      <c r="K291" s="17">
        <v>40</v>
      </c>
      <c r="L291" s="21">
        <f t="shared" si="17"/>
        <v>400</v>
      </c>
      <c r="M291" s="28">
        <v>43139</v>
      </c>
      <c r="N291" s="17" t="s">
        <v>234</v>
      </c>
      <c r="O291" s="17" t="s">
        <v>1838</v>
      </c>
      <c r="P291" s="23">
        <v>1</v>
      </c>
      <c r="Q291" s="17">
        <v>1</v>
      </c>
      <c r="R291" s="17">
        <v>40</v>
      </c>
      <c r="S291" s="21">
        <f t="shared" si="16"/>
        <v>40</v>
      </c>
      <c r="T291" s="18"/>
      <c r="U291" s="67"/>
      <c r="V291" s="67"/>
    </row>
    <row r="292" spans="1:29" ht="63.75" x14ac:dyDescent="0.25">
      <c r="A292" s="17">
        <v>142</v>
      </c>
      <c r="B292" s="17" t="s">
        <v>1861</v>
      </c>
      <c r="C292" s="18" t="s">
        <v>1321</v>
      </c>
      <c r="D292" s="19" t="s">
        <v>738</v>
      </c>
      <c r="E292" s="20" t="s">
        <v>261</v>
      </c>
      <c r="F292" s="17" t="s">
        <v>1322</v>
      </c>
      <c r="G292" s="17" t="s">
        <v>1323</v>
      </c>
      <c r="H292" s="17" t="s">
        <v>1204</v>
      </c>
      <c r="I292" s="17">
        <v>10</v>
      </c>
      <c r="J292" s="17">
        <v>1</v>
      </c>
      <c r="K292" s="17">
        <v>40</v>
      </c>
      <c r="L292" s="21">
        <f t="shared" si="17"/>
        <v>400</v>
      </c>
      <c r="M292" s="28">
        <v>43139</v>
      </c>
      <c r="N292" s="17" t="s">
        <v>1328</v>
      </c>
      <c r="O292" s="17" t="s">
        <v>1814</v>
      </c>
      <c r="P292" s="23">
        <v>1</v>
      </c>
      <c r="Q292" s="17">
        <v>0.5</v>
      </c>
      <c r="R292" s="17">
        <v>40</v>
      </c>
      <c r="S292" s="21">
        <f t="shared" si="16"/>
        <v>20</v>
      </c>
      <c r="T292" s="18"/>
      <c r="U292" s="67"/>
      <c r="V292" s="67"/>
      <c r="W292" s="25"/>
      <c r="X292" s="25"/>
      <c r="Y292" s="25"/>
      <c r="Z292" s="25"/>
      <c r="AA292" s="25"/>
      <c r="AB292" s="25"/>
      <c r="AC292" s="25"/>
    </row>
    <row r="293" spans="1:29" s="25" customFormat="1" ht="89.25" x14ac:dyDescent="0.25">
      <c r="A293" s="17">
        <v>143</v>
      </c>
      <c r="B293" s="26" t="s">
        <v>1184</v>
      </c>
      <c r="C293" s="31" t="s">
        <v>1304</v>
      </c>
      <c r="D293" s="19" t="s">
        <v>738</v>
      </c>
      <c r="E293" s="27" t="s">
        <v>966</v>
      </c>
      <c r="F293" s="26" t="s">
        <v>2432</v>
      </c>
      <c r="G293" s="26" t="s">
        <v>15</v>
      </c>
      <c r="H293" s="26" t="s">
        <v>1204</v>
      </c>
      <c r="I293" s="26">
        <v>10</v>
      </c>
      <c r="J293" s="26">
        <v>1</v>
      </c>
      <c r="K293" s="26">
        <v>40</v>
      </c>
      <c r="L293" s="21">
        <f t="shared" si="17"/>
        <v>400</v>
      </c>
      <c r="M293" s="28">
        <v>43139</v>
      </c>
      <c r="N293" s="26" t="s">
        <v>2433</v>
      </c>
      <c r="O293" s="26" t="s">
        <v>1813</v>
      </c>
      <c r="P293" s="23">
        <v>1</v>
      </c>
      <c r="Q293" s="26">
        <v>0.5</v>
      </c>
      <c r="R293" s="26">
        <v>40</v>
      </c>
      <c r="S293" s="30">
        <f t="shared" ref="S293:S324" si="18">P293*Q293*R293</f>
        <v>20</v>
      </c>
      <c r="T293" s="31"/>
      <c r="U293" s="67"/>
      <c r="V293" s="67"/>
    </row>
    <row r="294" spans="1:29" s="25" customFormat="1" ht="51" x14ac:dyDescent="0.25">
      <c r="A294" s="17">
        <v>153</v>
      </c>
      <c r="B294" s="17" t="s">
        <v>1851</v>
      </c>
      <c r="C294" s="18" t="s">
        <v>268</v>
      </c>
      <c r="D294" s="19" t="s">
        <v>736</v>
      </c>
      <c r="E294" s="27" t="s">
        <v>271</v>
      </c>
      <c r="F294" s="26" t="s">
        <v>152</v>
      </c>
      <c r="G294" s="26" t="s">
        <v>787</v>
      </c>
      <c r="H294" s="26" t="s">
        <v>1204</v>
      </c>
      <c r="I294" s="26">
        <v>10</v>
      </c>
      <c r="J294" s="26">
        <v>1</v>
      </c>
      <c r="K294" s="26">
        <v>40</v>
      </c>
      <c r="L294" s="21">
        <f t="shared" si="17"/>
        <v>400</v>
      </c>
      <c r="M294" s="28">
        <v>43139</v>
      </c>
      <c r="N294" s="26" t="s">
        <v>272</v>
      </c>
      <c r="O294" s="26" t="s">
        <v>1253</v>
      </c>
      <c r="P294" s="23">
        <v>1</v>
      </c>
      <c r="Q294" s="26">
        <v>1</v>
      </c>
      <c r="R294" s="26">
        <v>40</v>
      </c>
      <c r="S294" s="30">
        <f t="shared" si="18"/>
        <v>40</v>
      </c>
      <c r="T294" s="31"/>
      <c r="U294" s="67"/>
      <c r="V294" s="67"/>
    </row>
    <row r="295" spans="1:29" s="25" customFormat="1" ht="76.5" x14ac:dyDescent="0.25">
      <c r="A295" s="17">
        <v>221</v>
      </c>
      <c r="B295" s="17" t="s">
        <v>1188</v>
      </c>
      <c r="C295" s="18" t="s">
        <v>1416</v>
      </c>
      <c r="D295" s="19" t="s">
        <v>738</v>
      </c>
      <c r="E295" s="20" t="s">
        <v>347</v>
      </c>
      <c r="F295" s="17" t="s">
        <v>348</v>
      </c>
      <c r="G295" s="17" t="s">
        <v>105</v>
      </c>
      <c r="H295" s="17" t="s">
        <v>1204</v>
      </c>
      <c r="I295" s="17">
        <v>10</v>
      </c>
      <c r="J295" s="17">
        <v>1</v>
      </c>
      <c r="K295" s="17">
        <v>40</v>
      </c>
      <c r="L295" s="21">
        <f t="shared" si="17"/>
        <v>400</v>
      </c>
      <c r="M295" s="22">
        <v>43139</v>
      </c>
      <c r="N295" s="17" t="s">
        <v>349</v>
      </c>
      <c r="O295" s="26" t="s">
        <v>1256</v>
      </c>
      <c r="P295" s="23">
        <v>1</v>
      </c>
      <c r="Q295" s="17">
        <v>1</v>
      </c>
      <c r="R295" s="17">
        <v>40</v>
      </c>
      <c r="S295" s="21">
        <f t="shared" si="18"/>
        <v>40</v>
      </c>
      <c r="T295" s="18"/>
      <c r="U295" s="67"/>
      <c r="V295" s="67"/>
    </row>
    <row r="296" spans="1:29" s="25" customFormat="1" ht="178.5" x14ac:dyDescent="0.25">
      <c r="A296" s="17">
        <v>282</v>
      </c>
      <c r="B296" s="26" t="s">
        <v>1152</v>
      </c>
      <c r="C296" s="31" t="s">
        <v>1480</v>
      </c>
      <c r="D296" s="19" t="s">
        <v>736</v>
      </c>
      <c r="E296" s="27" t="s">
        <v>1481</v>
      </c>
      <c r="F296" s="26" t="s">
        <v>1482</v>
      </c>
      <c r="G296" s="26" t="s">
        <v>1483</v>
      </c>
      <c r="H296" s="17" t="s">
        <v>1207</v>
      </c>
      <c r="I296" s="26">
        <v>10</v>
      </c>
      <c r="J296" s="26">
        <v>1</v>
      </c>
      <c r="K296" s="26">
        <v>40</v>
      </c>
      <c r="L296" s="21">
        <f t="shared" si="17"/>
        <v>400</v>
      </c>
      <c r="M296" s="28">
        <v>43139</v>
      </c>
      <c r="N296" s="26" t="s">
        <v>1046</v>
      </c>
      <c r="O296" s="26" t="s">
        <v>1484</v>
      </c>
      <c r="P296" s="23">
        <v>0.5</v>
      </c>
      <c r="Q296" s="26">
        <v>1</v>
      </c>
      <c r="R296" s="26">
        <v>40</v>
      </c>
      <c r="S296" s="30">
        <f t="shared" si="18"/>
        <v>20</v>
      </c>
      <c r="T296" s="31"/>
      <c r="U296" s="67"/>
      <c r="V296" s="67"/>
    </row>
    <row r="297" spans="1:29" s="25" customFormat="1" ht="140.25" x14ac:dyDescent="0.25">
      <c r="A297" s="17">
        <v>307</v>
      </c>
      <c r="B297" s="26" t="s">
        <v>1159</v>
      </c>
      <c r="C297" s="31" t="s">
        <v>475</v>
      </c>
      <c r="D297" s="19" t="s">
        <v>737</v>
      </c>
      <c r="E297" s="27" t="s">
        <v>1516</v>
      </c>
      <c r="F297" s="26" t="s">
        <v>1517</v>
      </c>
      <c r="G297" s="26" t="s">
        <v>830</v>
      </c>
      <c r="H297" s="26" t="s">
        <v>1204</v>
      </c>
      <c r="I297" s="26">
        <v>10</v>
      </c>
      <c r="J297" s="26">
        <v>1</v>
      </c>
      <c r="K297" s="26">
        <v>40</v>
      </c>
      <c r="L297" s="21">
        <f t="shared" si="17"/>
        <v>400</v>
      </c>
      <c r="M297" s="22">
        <v>43139</v>
      </c>
      <c r="N297" s="26" t="s">
        <v>1052</v>
      </c>
      <c r="O297" s="26" t="s">
        <v>1808</v>
      </c>
      <c r="P297" s="23">
        <v>1</v>
      </c>
      <c r="Q297" s="26">
        <v>1</v>
      </c>
      <c r="R297" s="26">
        <v>40</v>
      </c>
      <c r="S297" s="30">
        <f t="shared" si="18"/>
        <v>40</v>
      </c>
      <c r="T297" s="31"/>
      <c r="U297" s="67"/>
      <c r="V297" s="67"/>
    </row>
    <row r="298" spans="1:29" s="25" customFormat="1" ht="102" x14ac:dyDescent="0.25">
      <c r="A298" s="17">
        <v>334</v>
      </c>
      <c r="B298" s="26" t="s">
        <v>1151</v>
      </c>
      <c r="C298" s="31" t="s">
        <v>2015</v>
      </c>
      <c r="D298" s="19" t="s">
        <v>736</v>
      </c>
      <c r="E298" s="27" t="s">
        <v>515</v>
      </c>
      <c r="F298" s="26" t="s">
        <v>516</v>
      </c>
      <c r="G298" s="26" t="s">
        <v>781</v>
      </c>
      <c r="H298" s="17" t="s">
        <v>1204</v>
      </c>
      <c r="I298" s="26">
        <v>10</v>
      </c>
      <c r="J298" s="26">
        <v>1</v>
      </c>
      <c r="K298" s="26">
        <v>40</v>
      </c>
      <c r="L298" s="21">
        <f t="shared" si="17"/>
        <v>400</v>
      </c>
      <c r="M298" s="22">
        <v>43139</v>
      </c>
      <c r="N298" s="26" t="s">
        <v>517</v>
      </c>
      <c r="O298" s="26" t="s">
        <v>1200</v>
      </c>
      <c r="P298" s="23">
        <v>1</v>
      </c>
      <c r="Q298" s="26">
        <v>1</v>
      </c>
      <c r="R298" s="26">
        <v>40</v>
      </c>
      <c r="S298" s="30">
        <f t="shared" si="18"/>
        <v>40</v>
      </c>
      <c r="T298" s="31"/>
      <c r="U298" s="67"/>
      <c r="V298" s="67"/>
    </row>
    <row r="299" spans="1:29" s="25" customFormat="1" ht="114.75" x14ac:dyDescent="0.25">
      <c r="A299" s="17">
        <v>350</v>
      </c>
      <c r="B299" s="17" t="s">
        <v>1154</v>
      </c>
      <c r="C299" s="18" t="s">
        <v>31</v>
      </c>
      <c r="D299" s="19" t="s">
        <v>736</v>
      </c>
      <c r="E299" s="20" t="s">
        <v>536</v>
      </c>
      <c r="F299" s="17" t="s">
        <v>537</v>
      </c>
      <c r="G299" s="17" t="s">
        <v>831</v>
      </c>
      <c r="H299" s="17" t="s">
        <v>1204</v>
      </c>
      <c r="I299" s="17">
        <v>10</v>
      </c>
      <c r="J299" s="17">
        <v>1</v>
      </c>
      <c r="K299" s="17">
        <v>40</v>
      </c>
      <c r="L299" s="21">
        <f t="shared" si="17"/>
        <v>400</v>
      </c>
      <c r="M299" s="28">
        <v>43139</v>
      </c>
      <c r="N299" s="17" t="s">
        <v>1569</v>
      </c>
      <c r="O299" s="26" t="s">
        <v>1200</v>
      </c>
      <c r="P299" s="23">
        <v>1</v>
      </c>
      <c r="Q299" s="17">
        <v>1</v>
      </c>
      <c r="R299" s="17">
        <v>40</v>
      </c>
      <c r="S299" s="21">
        <f t="shared" si="18"/>
        <v>40</v>
      </c>
      <c r="T299" s="18"/>
      <c r="U299" s="67"/>
      <c r="V299" s="67"/>
    </row>
    <row r="300" spans="1:29" s="25" customFormat="1" ht="127.5" x14ac:dyDescent="0.25">
      <c r="A300" s="17">
        <v>354</v>
      </c>
      <c r="B300" s="26" t="s">
        <v>1153</v>
      </c>
      <c r="C300" s="31" t="s">
        <v>542</v>
      </c>
      <c r="D300" s="19" t="s">
        <v>736</v>
      </c>
      <c r="E300" s="27" t="s">
        <v>1573</v>
      </c>
      <c r="F300" s="26" t="s">
        <v>1574</v>
      </c>
      <c r="G300" s="26" t="s">
        <v>220</v>
      </c>
      <c r="H300" s="17" t="s">
        <v>1204</v>
      </c>
      <c r="I300" s="26">
        <v>10</v>
      </c>
      <c r="J300" s="26">
        <v>1</v>
      </c>
      <c r="K300" s="26">
        <v>40</v>
      </c>
      <c r="L300" s="21">
        <f t="shared" si="17"/>
        <v>400</v>
      </c>
      <c r="M300" s="28">
        <v>43139</v>
      </c>
      <c r="N300" s="26" t="s">
        <v>2434</v>
      </c>
      <c r="O300" s="26" t="s">
        <v>1200</v>
      </c>
      <c r="P300" s="41">
        <v>1</v>
      </c>
      <c r="Q300" s="26">
        <v>1</v>
      </c>
      <c r="R300" s="26">
        <v>40</v>
      </c>
      <c r="S300" s="30">
        <f t="shared" si="18"/>
        <v>40</v>
      </c>
      <c r="T300" s="31"/>
      <c r="U300" s="67"/>
      <c r="V300" s="67"/>
    </row>
    <row r="301" spans="1:29" s="25" customFormat="1" ht="63.75" x14ac:dyDescent="0.25">
      <c r="A301" s="17">
        <v>381</v>
      </c>
      <c r="B301" s="17" t="s">
        <v>2280</v>
      </c>
      <c r="C301" s="31" t="s">
        <v>563</v>
      </c>
      <c r="D301" s="19" t="s">
        <v>736</v>
      </c>
      <c r="E301" s="27" t="s">
        <v>576</v>
      </c>
      <c r="F301" s="26" t="s">
        <v>1613</v>
      </c>
      <c r="G301" s="26" t="s">
        <v>25</v>
      </c>
      <c r="H301" s="26" t="s">
        <v>1204</v>
      </c>
      <c r="I301" s="26">
        <v>10</v>
      </c>
      <c r="J301" s="26">
        <v>1</v>
      </c>
      <c r="K301" s="26">
        <v>40</v>
      </c>
      <c r="L301" s="21">
        <f t="shared" si="17"/>
        <v>400</v>
      </c>
      <c r="M301" s="22">
        <v>43139</v>
      </c>
      <c r="N301" s="26" t="s">
        <v>577</v>
      </c>
      <c r="O301" s="26" t="s">
        <v>1823</v>
      </c>
      <c r="P301" s="33">
        <v>1</v>
      </c>
      <c r="Q301" s="26">
        <v>1</v>
      </c>
      <c r="R301" s="26">
        <v>40</v>
      </c>
      <c r="S301" s="30">
        <f t="shared" si="18"/>
        <v>40</v>
      </c>
      <c r="T301" s="31"/>
      <c r="U301" s="67"/>
      <c r="V301" s="67"/>
    </row>
    <row r="302" spans="1:29" s="25" customFormat="1" ht="114.75" x14ac:dyDescent="0.25">
      <c r="A302" s="17">
        <v>401</v>
      </c>
      <c r="B302" s="17" t="s">
        <v>1773</v>
      </c>
      <c r="C302" s="31" t="s">
        <v>605</v>
      </c>
      <c r="D302" s="19" t="s">
        <v>736</v>
      </c>
      <c r="E302" s="27" t="s">
        <v>608</v>
      </c>
      <c r="F302" s="26" t="s">
        <v>2337</v>
      </c>
      <c r="G302" s="26" t="s">
        <v>195</v>
      </c>
      <c r="H302" s="26" t="s">
        <v>1204</v>
      </c>
      <c r="I302" s="26">
        <v>10</v>
      </c>
      <c r="J302" s="26">
        <v>1</v>
      </c>
      <c r="K302" s="26">
        <v>40</v>
      </c>
      <c r="L302" s="21">
        <f t="shared" si="17"/>
        <v>400</v>
      </c>
      <c r="M302" s="28">
        <v>43139</v>
      </c>
      <c r="N302" s="26" t="s">
        <v>609</v>
      </c>
      <c r="O302" s="26" t="s">
        <v>1618</v>
      </c>
      <c r="P302" s="23">
        <v>1</v>
      </c>
      <c r="Q302" s="26">
        <v>1</v>
      </c>
      <c r="R302" s="26">
        <v>40</v>
      </c>
      <c r="S302" s="30">
        <f t="shared" si="18"/>
        <v>40</v>
      </c>
      <c r="T302" s="61"/>
      <c r="U302" s="67"/>
      <c r="V302" s="67"/>
    </row>
    <row r="303" spans="1:29" s="25" customFormat="1" ht="409.5" x14ac:dyDescent="0.25">
      <c r="A303" s="17">
        <v>427</v>
      </c>
      <c r="B303" s="17" t="s">
        <v>1774</v>
      </c>
      <c r="C303" s="18" t="s">
        <v>648</v>
      </c>
      <c r="D303" s="19" t="s">
        <v>738</v>
      </c>
      <c r="E303" s="20" t="s">
        <v>649</v>
      </c>
      <c r="F303" s="17" t="s">
        <v>1653</v>
      </c>
      <c r="G303" s="17" t="s">
        <v>157</v>
      </c>
      <c r="H303" s="26" t="s">
        <v>1204</v>
      </c>
      <c r="I303" s="17">
        <v>10</v>
      </c>
      <c r="J303" s="17">
        <v>1</v>
      </c>
      <c r="K303" s="17">
        <v>40</v>
      </c>
      <c r="L303" s="21">
        <f t="shared" si="17"/>
        <v>400</v>
      </c>
      <c r="M303" s="22">
        <v>43139</v>
      </c>
      <c r="N303" s="17" t="s">
        <v>1652</v>
      </c>
      <c r="O303" s="26" t="s">
        <v>1806</v>
      </c>
      <c r="P303" s="23">
        <v>1</v>
      </c>
      <c r="Q303" s="17">
        <v>1</v>
      </c>
      <c r="R303" s="17">
        <v>40</v>
      </c>
      <c r="S303" s="21">
        <f t="shared" si="18"/>
        <v>40</v>
      </c>
      <c r="T303" s="18"/>
      <c r="U303" s="67"/>
      <c r="V303" s="67"/>
    </row>
    <row r="304" spans="1:29" s="25" customFormat="1" ht="255" x14ac:dyDescent="0.25">
      <c r="A304" s="17">
        <v>431</v>
      </c>
      <c r="B304" s="17" t="s">
        <v>1184</v>
      </c>
      <c r="C304" s="18" t="s">
        <v>656</v>
      </c>
      <c r="D304" s="19" t="s">
        <v>738</v>
      </c>
      <c r="E304" s="20" t="s">
        <v>657</v>
      </c>
      <c r="F304" s="17" t="s">
        <v>658</v>
      </c>
      <c r="G304" s="17" t="s">
        <v>755</v>
      </c>
      <c r="H304" s="17" t="s">
        <v>1204</v>
      </c>
      <c r="I304" s="17">
        <v>10</v>
      </c>
      <c r="J304" s="17">
        <v>1</v>
      </c>
      <c r="K304" s="17">
        <v>40</v>
      </c>
      <c r="L304" s="21">
        <f t="shared" si="17"/>
        <v>400</v>
      </c>
      <c r="M304" s="28">
        <v>43139</v>
      </c>
      <c r="N304" s="17" t="s">
        <v>1654</v>
      </c>
      <c r="O304" s="26" t="s">
        <v>1651</v>
      </c>
      <c r="P304" s="23">
        <v>1</v>
      </c>
      <c r="Q304" s="17">
        <v>1</v>
      </c>
      <c r="R304" s="17">
        <v>40</v>
      </c>
      <c r="S304" s="21">
        <f t="shared" si="18"/>
        <v>40</v>
      </c>
      <c r="T304" s="18"/>
      <c r="U304" s="67"/>
      <c r="V304" s="67"/>
    </row>
    <row r="305" spans="1:22" s="25" customFormat="1" ht="89.25" x14ac:dyDescent="0.25">
      <c r="A305" s="17">
        <v>473</v>
      </c>
      <c r="B305" s="26" t="s">
        <v>1780</v>
      </c>
      <c r="C305" s="31" t="s">
        <v>41</v>
      </c>
      <c r="D305" s="19" t="s">
        <v>736</v>
      </c>
      <c r="E305" s="27" t="s">
        <v>2093</v>
      </c>
      <c r="F305" s="26" t="s">
        <v>1697</v>
      </c>
      <c r="G305" s="26" t="s">
        <v>32</v>
      </c>
      <c r="H305" s="17" t="s">
        <v>1207</v>
      </c>
      <c r="I305" s="26">
        <v>10</v>
      </c>
      <c r="J305" s="26">
        <v>1</v>
      </c>
      <c r="K305" s="26">
        <v>40</v>
      </c>
      <c r="L305" s="21">
        <f t="shared" si="17"/>
        <v>400</v>
      </c>
      <c r="M305" s="28">
        <v>43139</v>
      </c>
      <c r="N305" s="26" t="s">
        <v>694</v>
      </c>
      <c r="O305" s="26" t="s">
        <v>1256</v>
      </c>
      <c r="P305" s="23">
        <v>1</v>
      </c>
      <c r="Q305" s="26">
        <v>1</v>
      </c>
      <c r="R305" s="26">
        <v>40</v>
      </c>
      <c r="S305" s="30">
        <f t="shared" si="18"/>
        <v>40</v>
      </c>
      <c r="T305" s="31"/>
      <c r="U305" s="67"/>
      <c r="V305" s="67"/>
    </row>
    <row r="306" spans="1:22" s="25" customFormat="1" ht="89.25" x14ac:dyDescent="0.25">
      <c r="A306" s="17">
        <v>492</v>
      </c>
      <c r="B306" s="17" t="s">
        <v>1236</v>
      </c>
      <c r="C306" s="18" t="s">
        <v>365</v>
      </c>
      <c r="D306" s="19" t="s">
        <v>736</v>
      </c>
      <c r="E306" s="20" t="s">
        <v>726</v>
      </c>
      <c r="F306" s="17" t="s">
        <v>1721</v>
      </c>
      <c r="G306" s="17" t="s">
        <v>15</v>
      </c>
      <c r="H306" s="17" t="s">
        <v>1204</v>
      </c>
      <c r="I306" s="17">
        <v>10</v>
      </c>
      <c r="J306" s="17">
        <v>1</v>
      </c>
      <c r="K306" s="17">
        <v>40</v>
      </c>
      <c r="L306" s="21">
        <f t="shared" si="17"/>
        <v>400</v>
      </c>
      <c r="M306" s="22">
        <v>43139</v>
      </c>
      <c r="N306" s="17" t="s">
        <v>727</v>
      </c>
      <c r="O306" s="26" t="s">
        <v>1200</v>
      </c>
      <c r="P306" s="23">
        <v>1</v>
      </c>
      <c r="Q306" s="17">
        <v>1</v>
      </c>
      <c r="R306" s="17">
        <v>40</v>
      </c>
      <c r="S306" s="21">
        <f t="shared" si="18"/>
        <v>40</v>
      </c>
      <c r="T306" s="18"/>
      <c r="U306" s="67"/>
      <c r="V306" s="67"/>
    </row>
    <row r="307" spans="1:22" s="25" customFormat="1" ht="63.75" x14ac:dyDescent="0.25">
      <c r="A307" s="17">
        <v>10</v>
      </c>
      <c r="B307" s="17" t="s">
        <v>1156</v>
      </c>
      <c r="C307" s="31" t="s">
        <v>34</v>
      </c>
      <c r="D307" s="19" t="s">
        <v>736</v>
      </c>
      <c r="E307" s="27" t="s">
        <v>2113</v>
      </c>
      <c r="F307" s="26" t="s">
        <v>2106</v>
      </c>
      <c r="G307" s="26" t="s">
        <v>15</v>
      </c>
      <c r="H307" s="26" t="s">
        <v>1207</v>
      </c>
      <c r="I307" s="26">
        <v>10</v>
      </c>
      <c r="J307" s="26">
        <v>2</v>
      </c>
      <c r="K307" s="26">
        <v>15</v>
      </c>
      <c r="L307" s="21">
        <f t="shared" si="17"/>
        <v>300</v>
      </c>
      <c r="M307" s="22">
        <v>43200</v>
      </c>
      <c r="N307" s="26" t="s">
        <v>37</v>
      </c>
      <c r="O307" s="26" t="s">
        <v>1200</v>
      </c>
      <c r="P307" s="23">
        <v>1</v>
      </c>
      <c r="Q307" s="26">
        <v>2</v>
      </c>
      <c r="R307" s="26">
        <v>15</v>
      </c>
      <c r="S307" s="30">
        <f t="shared" si="18"/>
        <v>30</v>
      </c>
      <c r="T307" s="31"/>
      <c r="U307" s="67"/>
      <c r="V307" s="67"/>
    </row>
    <row r="308" spans="1:22" s="25" customFormat="1" ht="102" x14ac:dyDescent="0.25">
      <c r="A308" s="17">
        <v>15</v>
      </c>
      <c r="B308" s="17" t="s">
        <v>1151</v>
      </c>
      <c r="C308" s="18" t="s">
        <v>41</v>
      </c>
      <c r="D308" s="19" t="s">
        <v>736</v>
      </c>
      <c r="E308" s="20" t="s">
        <v>2116</v>
      </c>
      <c r="F308" s="17" t="s">
        <v>2117</v>
      </c>
      <c r="G308" s="17" t="s">
        <v>2118</v>
      </c>
      <c r="H308" s="26" t="s">
        <v>1204</v>
      </c>
      <c r="I308" s="17">
        <v>10</v>
      </c>
      <c r="J308" s="17">
        <v>2</v>
      </c>
      <c r="K308" s="17">
        <v>15</v>
      </c>
      <c r="L308" s="21">
        <f t="shared" si="17"/>
        <v>300</v>
      </c>
      <c r="M308" s="22">
        <v>43200</v>
      </c>
      <c r="N308" s="17" t="s">
        <v>47</v>
      </c>
      <c r="O308" s="26" t="s">
        <v>1200</v>
      </c>
      <c r="P308" s="23">
        <v>3</v>
      </c>
      <c r="Q308" s="17">
        <v>0.5</v>
      </c>
      <c r="R308" s="17">
        <v>15</v>
      </c>
      <c r="S308" s="21">
        <f t="shared" si="18"/>
        <v>22.5</v>
      </c>
      <c r="T308" s="18"/>
      <c r="U308" s="67"/>
      <c r="V308" s="67"/>
    </row>
    <row r="309" spans="1:22" s="25" customFormat="1" ht="140.25" x14ac:dyDescent="0.25">
      <c r="A309" s="17">
        <v>24</v>
      </c>
      <c r="B309" s="26" t="s">
        <v>938</v>
      </c>
      <c r="C309" s="31" t="s">
        <v>41</v>
      </c>
      <c r="D309" s="19" t="s">
        <v>736</v>
      </c>
      <c r="E309" s="27" t="s">
        <v>61</v>
      </c>
      <c r="F309" s="26" t="s">
        <v>1211</v>
      </c>
      <c r="G309" s="26" t="s">
        <v>750</v>
      </c>
      <c r="H309" s="26" t="s">
        <v>1204</v>
      </c>
      <c r="I309" s="26">
        <v>10</v>
      </c>
      <c r="J309" s="26">
        <v>2</v>
      </c>
      <c r="K309" s="26">
        <v>15</v>
      </c>
      <c r="L309" s="21">
        <f t="shared" si="17"/>
        <v>300</v>
      </c>
      <c r="M309" s="22">
        <v>43200</v>
      </c>
      <c r="N309" s="26" t="s">
        <v>62</v>
      </c>
      <c r="O309" s="26" t="s">
        <v>1200</v>
      </c>
      <c r="P309" s="29">
        <v>3</v>
      </c>
      <c r="Q309" s="26">
        <v>1</v>
      </c>
      <c r="R309" s="26">
        <v>15</v>
      </c>
      <c r="S309" s="30">
        <f t="shared" si="18"/>
        <v>45</v>
      </c>
      <c r="T309" s="31"/>
      <c r="U309" s="67"/>
      <c r="V309" s="67"/>
    </row>
    <row r="310" spans="1:22" s="25" customFormat="1" ht="165.75" x14ac:dyDescent="0.25">
      <c r="A310" s="17">
        <v>27</v>
      </c>
      <c r="B310" s="26" t="s">
        <v>1151</v>
      </c>
      <c r="C310" s="31" t="s">
        <v>41</v>
      </c>
      <c r="D310" s="19" t="s">
        <v>736</v>
      </c>
      <c r="E310" s="27" t="s">
        <v>67</v>
      </c>
      <c r="F310" s="26" t="s">
        <v>1881</v>
      </c>
      <c r="G310" s="26" t="s">
        <v>750</v>
      </c>
      <c r="H310" s="26" t="s">
        <v>1204</v>
      </c>
      <c r="I310" s="26">
        <v>10</v>
      </c>
      <c r="J310" s="26">
        <v>2</v>
      </c>
      <c r="K310" s="26">
        <v>15</v>
      </c>
      <c r="L310" s="21">
        <f t="shared" si="17"/>
        <v>300</v>
      </c>
      <c r="M310" s="28">
        <v>43200</v>
      </c>
      <c r="N310" s="26" t="s">
        <v>69</v>
      </c>
      <c r="O310" s="26" t="s">
        <v>1200</v>
      </c>
      <c r="P310" s="23">
        <v>3</v>
      </c>
      <c r="Q310" s="26">
        <v>1</v>
      </c>
      <c r="R310" s="26">
        <v>15</v>
      </c>
      <c r="S310" s="30">
        <f t="shared" si="18"/>
        <v>45</v>
      </c>
      <c r="T310" s="31"/>
      <c r="U310" s="67"/>
      <c r="V310" s="67"/>
    </row>
    <row r="311" spans="1:22" s="25" customFormat="1" ht="229.5" x14ac:dyDescent="0.25">
      <c r="A311" s="17">
        <v>77</v>
      </c>
      <c r="B311" s="17" t="s">
        <v>2367</v>
      </c>
      <c r="C311" s="18" t="s">
        <v>16</v>
      </c>
      <c r="D311" s="19" t="s">
        <v>736</v>
      </c>
      <c r="E311" s="20" t="s">
        <v>2090</v>
      </c>
      <c r="F311" s="17" t="s">
        <v>2091</v>
      </c>
      <c r="G311" s="17" t="s">
        <v>16</v>
      </c>
      <c r="H311" s="26" t="s">
        <v>1204</v>
      </c>
      <c r="I311" s="17">
        <v>10</v>
      </c>
      <c r="J311" s="17">
        <v>2</v>
      </c>
      <c r="K311" s="17">
        <v>15</v>
      </c>
      <c r="L311" s="21">
        <f t="shared" si="17"/>
        <v>300</v>
      </c>
      <c r="M311" s="28">
        <v>43200</v>
      </c>
      <c r="N311" s="17" t="s">
        <v>154</v>
      </c>
      <c r="O311" s="26" t="s">
        <v>1256</v>
      </c>
      <c r="P311" s="23">
        <v>1</v>
      </c>
      <c r="Q311" s="17">
        <v>2</v>
      </c>
      <c r="R311" s="17">
        <v>15</v>
      </c>
      <c r="S311" s="21">
        <f t="shared" si="18"/>
        <v>30</v>
      </c>
      <c r="T311" s="18"/>
      <c r="U311" s="67"/>
      <c r="V311" s="67"/>
    </row>
    <row r="312" spans="1:22" s="25" customFormat="1" ht="51" x14ac:dyDescent="0.25">
      <c r="A312" s="17">
        <v>118</v>
      </c>
      <c r="B312" s="17" t="s">
        <v>1169</v>
      </c>
      <c r="C312" s="18" t="s">
        <v>213</v>
      </c>
      <c r="D312" s="19" t="s">
        <v>736</v>
      </c>
      <c r="E312" s="18" t="s">
        <v>216</v>
      </c>
      <c r="F312" s="17" t="s">
        <v>1300</v>
      </c>
      <c r="G312" s="17" t="s">
        <v>39</v>
      </c>
      <c r="H312" s="26" t="s">
        <v>1209</v>
      </c>
      <c r="I312" s="17">
        <v>3</v>
      </c>
      <c r="J312" s="17">
        <v>1</v>
      </c>
      <c r="K312" s="17">
        <v>100</v>
      </c>
      <c r="L312" s="21">
        <f t="shared" si="17"/>
        <v>300</v>
      </c>
      <c r="M312" s="28">
        <v>43200</v>
      </c>
      <c r="N312" s="17" t="s">
        <v>217</v>
      </c>
      <c r="O312" s="26" t="s">
        <v>1838</v>
      </c>
      <c r="P312" s="23">
        <v>1</v>
      </c>
      <c r="Q312" s="17">
        <v>0.5</v>
      </c>
      <c r="R312" s="17">
        <v>100</v>
      </c>
      <c r="S312" s="21">
        <f t="shared" si="18"/>
        <v>50</v>
      </c>
      <c r="T312" s="18"/>
      <c r="U312" s="67"/>
      <c r="V312" s="67"/>
    </row>
    <row r="313" spans="1:22" s="25" customFormat="1" ht="38.25" x14ac:dyDescent="0.25">
      <c r="A313" s="17">
        <v>119</v>
      </c>
      <c r="B313" s="17" t="s">
        <v>1169</v>
      </c>
      <c r="C313" s="18" t="s">
        <v>213</v>
      </c>
      <c r="D313" s="19" t="s">
        <v>736</v>
      </c>
      <c r="E313" s="20" t="s">
        <v>218</v>
      </c>
      <c r="F313" s="17" t="s">
        <v>219</v>
      </c>
      <c r="G313" s="17" t="s">
        <v>785</v>
      </c>
      <c r="H313" s="26" t="s">
        <v>1209</v>
      </c>
      <c r="I313" s="17">
        <v>3</v>
      </c>
      <c r="J313" s="17">
        <v>1</v>
      </c>
      <c r="K313" s="17">
        <v>100</v>
      </c>
      <c r="L313" s="21">
        <f t="shared" si="17"/>
        <v>300</v>
      </c>
      <c r="M313" s="28">
        <v>43200</v>
      </c>
      <c r="N313" s="17" t="s">
        <v>221</v>
      </c>
      <c r="O313" s="26" t="s">
        <v>1838</v>
      </c>
      <c r="P313" s="23">
        <v>1</v>
      </c>
      <c r="Q313" s="17">
        <v>0.5</v>
      </c>
      <c r="R313" s="17">
        <v>100</v>
      </c>
      <c r="S313" s="21">
        <f t="shared" si="18"/>
        <v>50</v>
      </c>
      <c r="T313" s="18"/>
      <c r="U313" s="67"/>
      <c r="V313" s="67"/>
    </row>
    <row r="314" spans="1:22" s="25" customFormat="1" ht="51" x14ac:dyDescent="0.25">
      <c r="A314" s="17">
        <v>120</v>
      </c>
      <c r="B314" s="26" t="s">
        <v>1169</v>
      </c>
      <c r="C314" s="31" t="s">
        <v>213</v>
      </c>
      <c r="D314" s="19" t="s">
        <v>736</v>
      </c>
      <c r="E314" s="27" t="s">
        <v>222</v>
      </c>
      <c r="F314" s="26" t="s">
        <v>1300</v>
      </c>
      <c r="G314" s="26" t="s">
        <v>39</v>
      </c>
      <c r="H314" s="26" t="s">
        <v>1209</v>
      </c>
      <c r="I314" s="26">
        <v>3</v>
      </c>
      <c r="J314" s="26">
        <v>1</v>
      </c>
      <c r="K314" s="26">
        <v>100</v>
      </c>
      <c r="L314" s="21">
        <f t="shared" si="17"/>
        <v>300</v>
      </c>
      <c r="M314" s="28">
        <v>43200</v>
      </c>
      <c r="N314" s="26" t="s">
        <v>223</v>
      </c>
      <c r="O314" s="26" t="s">
        <v>1838</v>
      </c>
      <c r="P314" s="23">
        <v>1</v>
      </c>
      <c r="Q314" s="26">
        <v>0.5</v>
      </c>
      <c r="R314" s="26">
        <v>100</v>
      </c>
      <c r="S314" s="30">
        <f t="shared" si="18"/>
        <v>50</v>
      </c>
      <c r="T314" s="31"/>
      <c r="U314" s="67"/>
      <c r="V314" s="67"/>
    </row>
    <row r="315" spans="1:22" s="25" customFormat="1" ht="51" x14ac:dyDescent="0.25">
      <c r="A315" s="17">
        <v>121</v>
      </c>
      <c r="B315" s="17" t="s">
        <v>1169</v>
      </c>
      <c r="C315" s="18" t="s">
        <v>213</v>
      </c>
      <c r="D315" s="19" t="s">
        <v>736</v>
      </c>
      <c r="E315" s="20" t="s">
        <v>224</v>
      </c>
      <c r="F315" s="17" t="s">
        <v>1300</v>
      </c>
      <c r="G315" s="17" t="s">
        <v>39</v>
      </c>
      <c r="H315" s="26" t="s">
        <v>1209</v>
      </c>
      <c r="I315" s="17">
        <v>3</v>
      </c>
      <c r="J315" s="17">
        <v>1</v>
      </c>
      <c r="K315" s="17">
        <v>100</v>
      </c>
      <c r="L315" s="21">
        <f t="shared" si="17"/>
        <v>300</v>
      </c>
      <c r="M315" s="22">
        <v>43200</v>
      </c>
      <c r="N315" s="17" t="s">
        <v>225</v>
      </c>
      <c r="O315" s="17" t="s">
        <v>1838</v>
      </c>
      <c r="P315" s="23">
        <v>1</v>
      </c>
      <c r="Q315" s="17">
        <v>0.5</v>
      </c>
      <c r="R315" s="17">
        <v>100</v>
      </c>
      <c r="S315" s="21">
        <f t="shared" si="18"/>
        <v>50</v>
      </c>
      <c r="T315" s="18"/>
      <c r="U315" s="67"/>
      <c r="V315" s="67"/>
    </row>
    <row r="316" spans="1:22" s="25" customFormat="1" ht="38.25" x14ac:dyDescent="0.25">
      <c r="A316" s="17">
        <v>122</v>
      </c>
      <c r="B316" s="17" t="s">
        <v>1777</v>
      </c>
      <c r="C316" s="18" t="s">
        <v>213</v>
      </c>
      <c r="D316" s="19" t="s">
        <v>736</v>
      </c>
      <c r="E316" s="20" t="s">
        <v>226</v>
      </c>
      <c r="F316" s="17" t="s">
        <v>227</v>
      </c>
      <c r="G316" s="17" t="s">
        <v>39</v>
      </c>
      <c r="H316" s="17" t="s">
        <v>1209</v>
      </c>
      <c r="I316" s="17">
        <v>3</v>
      </c>
      <c r="J316" s="17">
        <v>1</v>
      </c>
      <c r="K316" s="17">
        <v>100</v>
      </c>
      <c r="L316" s="21">
        <f t="shared" si="17"/>
        <v>300</v>
      </c>
      <c r="M316" s="28">
        <v>43200</v>
      </c>
      <c r="N316" s="17" t="s">
        <v>228</v>
      </c>
      <c r="O316" s="26" t="s">
        <v>1838</v>
      </c>
      <c r="P316" s="23">
        <v>1</v>
      </c>
      <c r="Q316" s="17">
        <v>0.5</v>
      </c>
      <c r="R316" s="17">
        <v>100</v>
      </c>
      <c r="S316" s="21">
        <f t="shared" si="18"/>
        <v>50</v>
      </c>
      <c r="T316" s="18"/>
      <c r="U316" s="67"/>
      <c r="V316" s="67"/>
    </row>
    <row r="317" spans="1:22" s="25" customFormat="1" ht="63.75" x14ac:dyDescent="0.25">
      <c r="A317" s="17">
        <v>125</v>
      </c>
      <c r="B317" s="17" t="s">
        <v>1169</v>
      </c>
      <c r="C317" s="18" t="s">
        <v>213</v>
      </c>
      <c r="D317" s="19" t="s">
        <v>736</v>
      </c>
      <c r="E317" s="20" t="s">
        <v>2076</v>
      </c>
      <c r="F317" s="17" t="s">
        <v>1300</v>
      </c>
      <c r="G317" s="17" t="s">
        <v>39</v>
      </c>
      <c r="H317" s="17" t="s">
        <v>1209</v>
      </c>
      <c r="I317" s="17">
        <v>3</v>
      </c>
      <c r="J317" s="17">
        <v>1</v>
      </c>
      <c r="K317" s="17">
        <v>100</v>
      </c>
      <c r="L317" s="21">
        <f t="shared" si="17"/>
        <v>300</v>
      </c>
      <c r="M317" s="28">
        <v>43200</v>
      </c>
      <c r="N317" s="17" t="s">
        <v>2078</v>
      </c>
      <c r="O317" s="17" t="s">
        <v>1838</v>
      </c>
      <c r="P317" s="23">
        <v>1</v>
      </c>
      <c r="Q317" s="17">
        <v>0.5</v>
      </c>
      <c r="R317" s="17">
        <v>100</v>
      </c>
      <c r="S317" s="21">
        <f t="shared" si="18"/>
        <v>50</v>
      </c>
      <c r="T317" s="18"/>
      <c r="U317" s="67"/>
      <c r="V317" s="67"/>
    </row>
    <row r="318" spans="1:22" s="25" customFormat="1" ht="76.5" x14ac:dyDescent="0.25">
      <c r="A318" s="17">
        <v>150</v>
      </c>
      <c r="B318" s="17" t="s">
        <v>1856</v>
      </c>
      <c r="C318" s="18" t="s">
        <v>264</v>
      </c>
      <c r="D318" s="19" t="s">
        <v>736</v>
      </c>
      <c r="E318" s="20" t="s">
        <v>266</v>
      </c>
      <c r="F318" s="17" t="s">
        <v>1338</v>
      </c>
      <c r="G318" s="17" t="s">
        <v>15</v>
      </c>
      <c r="H318" s="17" t="s">
        <v>1204</v>
      </c>
      <c r="I318" s="17">
        <v>10</v>
      </c>
      <c r="J318" s="17">
        <v>2</v>
      </c>
      <c r="K318" s="17">
        <v>15</v>
      </c>
      <c r="L318" s="21">
        <f t="shared" si="17"/>
        <v>300</v>
      </c>
      <c r="M318" s="28">
        <v>43200</v>
      </c>
      <c r="N318" s="17" t="s">
        <v>1011</v>
      </c>
      <c r="O318" s="17" t="s">
        <v>1196</v>
      </c>
      <c r="P318" s="23">
        <v>3</v>
      </c>
      <c r="Q318" s="17">
        <v>1</v>
      </c>
      <c r="R318" s="17">
        <v>15</v>
      </c>
      <c r="S318" s="21">
        <f t="shared" si="18"/>
        <v>45</v>
      </c>
      <c r="T318" s="18"/>
      <c r="U318" s="67"/>
      <c r="V318" s="67"/>
    </row>
    <row r="319" spans="1:22" s="25" customFormat="1" ht="63.75" x14ac:dyDescent="0.25">
      <c r="A319" s="17">
        <v>164</v>
      </c>
      <c r="B319" s="17" t="s">
        <v>929</v>
      </c>
      <c r="C319" s="18" t="s">
        <v>1989</v>
      </c>
      <c r="D319" s="19" t="s">
        <v>737</v>
      </c>
      <c r="E319" s="20" t="s">
        <v>289</v>
      </c>
      <c r="F319" s="17" t="s">
        <v>290</v>
      </c>
      <c r="G319" s="17" t="s">
        <v>23</v>
      </c>
      <c r="H319" s="17" t="s">
        <v>1347</v>
      </c>
      <c r="I319" s="17">
        <v>6</v>
      </c>
      <c r="J319" s="17">
        <v>0.5</v>
      </c>
      <c r="K319" s="17">
        <v>100</v>
      </c>
      <c r="L319" s="21">
        <f t="shared" si="17"/>
        <v>300</v>
      </c>
      <c r="M319" s="28">
        <v>43200</v>
      </c>
      <c r="N319" s="17" t="s">
        <v>1014</v>
      </c>
      <c r="O319" s="17" t="s">
        <v>1817</v>
      </c>
      <c r="P319" s="23">
        <v>1</v>
      </c>
      <c r="Q319" s="17">
        <v>0.5</v>
      </c>
      <c r="R319" s="17">
        <v>100</v>
      </c>
      <c r="S319" s="21">
        <f t="shared" si="18"/>
        <v>50</v>
      </c>
      <c r="T319" s="18"/>
      <c r="U319" s="67"/>
      <c r="V319" s="67"/>
    </row>
    <row r="320" spans="1:22" s="25" customFormat="1" ht="76.5" x14ac:dyDescent="0.25">
      <c r="A320" s="17">
        <v>256</v>
      </c>
      <c r="B320" s="17" t="s">
        <v>1151</v>
      </c>
      <c r="C320" s="18" t="s">
        <v>403</v>
      </c>
      <c r="D320" s="19" t="s">
        <v>736</v>
      </c>
      <c r="E320" s="20" t="s">
        <v>404</v>
      </c>
      <c r="F320" s="17" t="s">
        <v>1452</v>
      </c>
      <c r="G320" s="17" t="s">
        <v>15</v>
      </c>
      <c r="H320" s="17" t="s">
        <v>1207</v>
      </c>
      <c r="I320" s="17">
        <v>10</v>
      </c>
      <c r="J320" s="17">
        <v>2</v>
      </c>
      <c r="K320" s="17">
        <v>15</v>
      </c>
      <c r="L320" s="21">
        <f t="shared" si="17"/>
        <v>300</v>
      </c>
      <c r="M320" s="28">
        <v>43200</v>
      </c>
      <c r="N320" s="17" t="s">
        <v>1453</v>
      </c>
      <c r="O320" s="17" t="s">
        <v>1256</v>
      </c>
      <c r="P320" s="23">
        <v>1</v>
      </c>
      <c r="Q320" s="17">
        <v>2</v>
      </c>
      <c r="R320" s="17">
        <v>15</v>
      </c>
      <c r="S320" s="21">
        <f t="shared" si="18"/>
        <v>30</v>
      </c>
      <c r="T320" s="18"/>
      <c r="U320" s="67"/>
      <c r="V320" s="67"/>
    </row>
    <row r="321" spans="1:23" s="25" customFormat="1" ht="114.75" x14ac:dyDescent="0.25">
      <c r="A321" s="17">
        <v>262</v>
      </c>
      <c r="B321" s="17" t="s">
        <v>1151</v>
      </c>
      <c r="C321" s="18" t="s">
        <v>403</v>
      </c>
      <c r="D321" s="19" t="s">
        <v>736</v>
      </c>
      <c r="E321" s="20" t="s">
        <v>411</v>
      </c>
      <c r="F321" s="17" t="s">
        <v>1895</v>
      </c>
      <c r="G321" s="17" t="s">
        <v>1894</v>
      </c>
      <c r="H321" s="17" t="s">
        <v>1207</v>
      </c>
      <c r="I321" s="17">
        <v>10</v>
      </c>
      <c r="J321" s="17">
        <v>2</v>
      </c>
      <c r="K321" s="17">
        <v>15</v>
      </c>
      <c r="L321" s="21">
        <f t="shared" si="17"/>
        <v>300</v>
      </c>
      <c r="M321" s="28">
        <v>43200</v>
      </c>
      <c r="N321" s="17" t="s">
        <v>412</v>
      </c>
      <c r="O321" s="17" t="s">
        <v>1256</v>
      </c>
      <c r="P321" s="23">
        <v>1</v>
      </c>
      <c r="Q321" s="17">
        <v>2</v>
      </c>
      <c r="R321" s="17">
        <v>15</v>
      </c>
      <c r="S321" s="21">
        <f t="shared" si="18"/>
        <v>30</v>
      </c>
      <c r="T321" s="18"/>
      <c r="U321" s="67"/>
      <c r="V321" s="67"/>
    </row>
    <row r="322" spans="1:23" s="25" customFormat="1" ht="51" x14ac:dyDescent="0.25">
      <c r="A322" s="17">
        <v>267</v>
      </c>
      <c r="B322" s="17" t="s">
        <v>2282</v>
      </c>
      <c r="C322" s="18" t="s">
        <v>403</v>
      </c>
      <c r="D322" s="19" t="s">
        <v>738</v>
      </c>
      <c r="E322" s="20" t="s">
        <v>1458</v>
      </c>
      <c r="F322" s="17" t="s">
        <v>1459</v>
      </c>
      <c r="G322" s="17" t="s">
        <v>15</v>
      </c>
      <c r="H322" s="17" t="s">
        <v>1207</v>
      </c>
      <c r="I322" s="17">
        <v>10</v>
      </c>
      <c r="J322" s="17">
        <v>2</v>
      </c>
      <c r="K322" s="17">
        <v>15</v>
      </c>
      <c r="L322" s="21">
        <f t="shared" si="17"/>
        <v>300</v>
      </c>
      <c r="M322" s="28">
        <v>43200</v>
      </c>
      <c r="N322" s="17" t="s">
        <v>419</v>
      </c>
      <c r="O322" s="17" t="s">
        <v>1460</v>
      </c>
      <c r="P322" s="23">
        <v>3</v>
      </c>
      <c r="Q322" s="17">
        <v>1</v>
      </c>
      <c r="R322" s="17">
        <v>15</v>
      </c>
      <c r="S322" s="21">
        <f t="shared" si="18"/>
        <v>45</v>
      </c>
      <c r="T322" s="18"/>
      <c r="U322" s="67"/>
      <c r="V322" s="67"/>
    </row>
    <row r="323" spans="1:23" s="25" customFormat="1" ht="127.5" x14ac:dyDescent="0.25">
      <c r="A323" s="17">
        <v>310</v>
      </c>
      <c r="B323" s="17" t="s">
        <v>1313</v>
      </c>
      <c r="C323" s="18" t="s">
        <v>477</v>
      </c>
      <c r="D323" s="19" t="s">
        <v>736</v>
      </c>
      <c r="E323" s="20" t="s">
        <v>2172</v>
      </c>
      <c r="F323" s="17" t="s">
        <v>2173</v>
      </c>
      <c r="G323" s="17" t="s">
        <v>112</v>
      </c>
      <c r="H323" s="17" t="s">
        <v>1209</v>
      </c>
      <c r="I323" s="17">
        <v>3</v>
      </c>
      <c r="J323" s="17">
        <v>1</v>
      </c>
      <c r="K323" s="17">
        <v>100</v>
      </c>
      <c r="L323" s="21">
        <f t="shared" si="17"/>
        <v>300</v>
      </c>
      <c r="M323" s="28">
        <v>43200</v>
      </c>
      <c r="N323" s="17" t="s">
        <v>2174</v>
      </c>
      <c r="O323" s="17" t="s">
        <v>1285</v>
      </c>
      <c r="P323" s="23">
        <v>1</v>
      </c>
      <c r="Q323" s="17">
        <v>0.5</v>
      </c>
      <c r="R323" s="17">
        <v>100</v>
      </c>
      <c r="S323" s="21">
        <f t="shared" si="18"/>
        <v>50</v>
      </c>
      <c r="T323" s="18"/>
      <c r="U323" s="67"/>
      <c r="V323" s="67"/>
    </row>
    <row r="324" spans="1:23" s="25" customFormat="1" ht="89.25" x14ac:dyDescent="0.25">
      <c r="A324" s="17">
        <v>324</v>
      </c>
      <c r="B324" s="17" t="s">
        <v>1151</v>
      </c>
      <c r="C324" s="18" t="s">
        <v>41</v>
      </c>
      <c r="D324" s="19" t="s">
        <v>736</v>
      </c>
      <c r="E324" s="20" t="s">
        <v>1536</v>
      </c>
      <c r="F324" s="17" t="s">
        <v>1902</v>
      </c>
      <c r="G324" s="17" t="s">
        <v>15</v>
      </c>
      <c r="H324" s="17" t="s">
        <v>1204</v>
      </c>
      <c r="I324" s="17">
        <v>10</v>
      </c>
      <c r="J324" s="17">
        <v>2</v>
      </c>
      <c r="K324" s="17">
        <v>15</v>
      </c>
      <c r="L324" s="21">
        <f t="shared" si="17"/>
        <v>300</v>
      </c>
      <c r="M324" s="22">
        <v>43200</v>
      </c>
      <c r="N324" s="17" t="s">
        <v>498</v>
      </c>
      <c r="O324" s="17" t="s">
        <v>1200</v>
      </c>
      <c r="P324" s="23">
        <v>1</v>
      </c>
      <c r="Q324" s="17">
        <v>1</v>
      </c>
      <c r="R324" s="17">
        <v>15</v>
      </c>
      <c r="S324" s="21">
        <f t="shared" si="18"/>
        <v>15</v>
      </c>
      <c r="T324" s="18"/>
      <c r="U324" s="67"/>
      <c r="V324" s="67"/>
    </row>
    <row r="325" spans="1:23" s="25" customFormat="1" ht="25.5" x14ac:dyDescent="0.25">
      <c r="A325" s="17">
        <v>325</v>
      </c>
      <c r="B325" s="17" t="s">
        <v>1236</v>
      </c>
      <c r="C325" s="18" t="s">
        <v>1538</v>
      </c>
      <c r="D325" s="19" t="s">
        <v>736</v>
      </c>
      <c r="E325" s="20" t="s">
        <v>499</v>
      </c>
      <c r="F325" s="17" t="s">
        <v>1537</v>
      </c>
      <c r="G325" s="17" t="s">
        <v>750</v>
      </c>
      <c r="H325" s="17" t="s">
        <v>1204</v>
      </c>
      <c r="I325" s="17">
        <v>10</v>
      </c>
      <c r="J325" s="17">
        <v>2</v>
      </c>
      <c r="K325" s="17">
        <v>15</v>
      </c>
      <c r="L325" s="21">
        <f t="shared" si="17"/>
        <v>300</v>
      </c>
      <c r="M325" s="28">
        <v>43200</v>
      </c>
      <c r="N325" s="17" t="s">
        <v>500</v>
      </c>
      <c r="O325" s="26" t="s">
        <v>1200</v>
      </c>
      <c r="P325" s="23">
        <v>1</v>
      </c>
      <c r="Q325" s="17">
        <v>2</v>
      </c>
      <c r="R325" s="17">
        <v>15</v>
      </c>
      <c r="S325" s="21">
        <f t="shared" ref="S325:S356" si="19">P325*Q325*R325</f>
        <v>30</v>
      </c>
      <c r="T325" s="18"/>
      <c r="U325" s="67"/>
      <c r="V325" s="67"/>
    </row>
    <row r="326" spans="1:23" s="25" customFormat="1" ht="38.25" x14ac:dyDescent="0.25">
      <c r="A326" s="17">
        <v>326</v>
      </c>
      <c r="B326" s="17" t="s">
        <v>1236</v>
      </c>
      <c r="C326" s="31" t="s">
        <v>1538</v>
      </c>
      <c r="D326" s="19" t="s">
        <v>736</v>
      </c>
      <c r="E326" s="27" t="s">
        <v>501</v>
      </c>
      <c r="F326" s="26" t="s">
        <v>502</v>
      </c>
      <c r="G326" s="26" t="s">
        <v>98</v>
      </c>
      <c r="H326" s="17" t="s">
        <v>1204</v>
      </c>
      <c r="I326" s="26">
        <v>10</v>
      </c>
      <c r="J326" s="26">
        <v>2</v>
      </c>
      <c r="K326" s="26">
        <v>15</v>
      </c>
      <c r="L326" s="21">
        <f t="shared" ref="L326:L389" si="20">I326*J326*K326</f>
        <v>300</v>
      </c>
      <c r="M326" s="22">
        <v>43200</v>
      </c>
      <c r="N326" s="26" t="s">
        <v>503</v>
      </c>
      <c r="O326" s="26" t="s">
        <v>1200</v>
      </c>
      <c r="P326" s="23">
        <v>1</v>
      </c>
      <c r="Q326" s="26">
        <v>2</v>
      </c>
      <c r="R326" s="26">
        <v>15</v>
      </c>
      <c r="S326" s="30">
        <f t="shared" si="19"/>
        <v>30</v>
      </c>
      <c r="T326" s="31"/>
      <c r="U326" s="67"/>
      <c r="V326" s="67"/>
    </row>
    <row r="327" spans="1:23" s="25" customFormat="1" ht="51" x14ac:dyDescent="0.25">
      <c r="A327" s="17">
        <v>333</v>
      </c>
      <c r="B327" s="17" t="s">
        <v>1152</v>
      </c>
      <c r="C327" s="18" t="s">
        <v>1480</v>
      </c>
      <c r="D327" s="19" t="s">
        <v>736</v>
      </c>
      <c r="E327" s="20" t="s">
        <v>513</v>
      </c>
      <c r="F327" s="17" t="s">
        <v>1908</v>
      </c>
      <c r="G327" s="17" t="s">
        <v>15</v>
      </c>
      <c r="H327" s="17" t="s">
        <v>1204</v>
      </c>
      <c r="I327" s="17">
        <v>10</v>
      </c>
      <c r="J327" s="17">
        <v>2</v>
      </c>
      <c r="K327" s="17">
        <v>15</v>
      </c>
      <c r="L327" s="21">
        <f t="shared" si="20"/>
        <v>300</v>
      </c>
      <c r="M327" s="22">
        <v>43200</v>
      </c>
      <c r="N327" s="17" t="s">
        <v>514</v>
      </c>
      <c r="O327" s="26" t="s">
        <v>1200</v>
      </c>
      <c r="P327" s="23">
        <v>1</v>
      </c>
      <c r="Q327" s="17">
        <v>2</v>
      </c>
      <c r="R327" s="17">
        <v>15</v>
      </c>
      <c r="S327" s="21">
        <f t="shared" si="19"/>
        <v>30</v>
      </c>
      <c r="T327" s="18"/>
      <c r="U327" s="67"/>
      <c r="V327" s="67"/>
    </row>
    <row r="328" spans="1:23" s="25" customFormat="1" ht="89.25" x14ac:dyDescent="0.25">
      <c r="A328" s="17">
        <v>339</v>
      </c>
      <c r="B328" s="17" t="s">
        <v>938</v>
      </c>
      <c r="C328" s="18" t="s">
        <v>652</v>
      </c>
      <c r="D328" s="19" t="s">
        <v>736</v>
      </c>
      <c r="E328" s="20" t="s">
        <v>1909</v>
      </c>
      <c r="F328" s="17" t="s">
        <v>1910</v>
      </c>
      <c r="G328" s="17" t="s">
        <v>1911</v>
      </c>
      <c r="H328" s="17" t="s">
        <v>1204</v>
      </c>
      <c r="I328" s="17">
        <v>10</v>
      </c>
      <c r="J328" s="17">
        <v>2</v>
      </c>
      <c r="K328" s="17">
        <v>15</v>
      </c>
      <c r="L328" s="21">
        <f t="shared" si="20"/>
        <v>300</v>
      </c>
      <c r="M328" s="28">
        <v>43200</v>
      </c>
      <c r="N328" s="17" t="s">
        <v>1912</v>
      </c>
      <c r="O328" s="26" t="s">
        <v>1200</v>
      </c>
      <c r="P328" s="23">
        <v>1</v>
      </c>
      <c r="Q328" s="17">
        <v>0.5</v>
      </c>
      <c r="R328" s="17">
        <v>15</v>
      </c>
      <c r="S328" s="21">
        <f t="shared" si="19"/>
        <v>7.5</v>
      </c>
      <c r="T328" s="60"/>
      <c r="U328" s="67"/>
      <c r="V328" s="67"/>
    </row>
    <row r="329" spans="1:23" s="25" customFormat="1" ht="178.5" x14ac:dyDescent="0.25">
      <c r="A329" s="17">
        <v>355</v>
      </c>
      <c r="B329" s="26" t="s">
        <v>1153</v>
      </c>
      <c r="C329" s="31" t="s">
        <v>1386</v>
      </c>
      <c r="D329" s="19" t="s">
        <v>736</v>
      </c>
      <c r="E329" s="27" t="s">
        <v>1575</v>
      </c>
      <c r="F329" s="26" t="s">
        <v>1576</v>
      </c>
      <c r="G329" s="26" t="s">
        <v>15</v>
      </c>
      <c r="H329" s="17" t="s">
        <v>1204</v>
      </c>
      <c r="I329" s="26">
        <v>10</v>
      </c>
      <c r="J329" s="26">
        <v>2</v>
      </c>
      <c r="K329" s="26">
        <v>15</v>
      </c>
      <c r="L329" s="21">
        <f t="shared" si="20"/>
        <v>300</v>
      </c>
      <c r="M329" s="22">
        <v>43200</v>
      </c>
      <c r="N329" s="26" t="s">
        <v>1577</v>
      </c>
      <c r="O329" s="26" t="s">
        <v>1200</v>
      </c>
      <c r="P329" s="23">
        <v>1</v>
      </c>
      <c r="Q329" s="26">
        <v>2</v>
      </c>
      <c r="R329" s="26">
        <v>15</v>
      </c>
      <c r="S329" s="30">
        <f t="shared" si="19"/>
        <v>30</v>
      </c>
      <c r="T329" s="31"/>
      <c r="U329" s="67"/>
      <c r="V329" s="67"/>
    </row>
    <row r="330" spans="1:23" s="25" customFormat="1" ht="51" x14ac:dyDescent="0.25">
      <c r="A330" s="17">
        <v>356</v>
      </c>
      <c r="B330" s="17" t="s">
        <v>1169</v>
      </c>
      <c r="C330" s="18" t="s">
        <v>543</v>
      </c>
      <c r="D330" s="19" t="s">
        <v>736</v>
      </c>
      <c r="E330" s="20" t="s">
        <v>2470</v>
      </c>
      <c r="F330" s="17" t="s">
        <v>1578</v>
      </c>
      <c r="G330" s="17" t="s">
        <v>340</v>
      </c>
      <c r="H330" s="17" t="s">
        <v>1204</v>
      </c>
      <c r="I330" s="17">
        <v>10</v>
      </c>
      <c r="J330" s="17">
        <v>2</v>
      </c>
      <c r="K330" s="17">
        <v>15</v>
      </c>
      <c r="L330" s="21">
        <f t="shared" si="20"/>
        <v>300</v>
      </c>
      <c r="M330" s="22">
        <v>43200</v>
      </c>
      <c r="N330" s="17" t="s">
        <v>544</v>
      </c>
      <c r="O330" s="26" t="s">
        <v>1200</v>
      </c>
      <c r="P330" s="23">
        <v>1</v>
      </c>
      <c r="Q330" s="17">
        <v>2</v>
      </c>
      <c r="R330" s="17">
        <v>15</v>
      </c>
      <c r="S330" s="21">
        <f t="shared" si="19"/>
        <v>30</v>
      </c>
      <c r="T330" s="18"/>
      <c r="U330" s="67"/>
      <c r="V330" s="67"/>
    </row>
    <row r="331" spans="1:23" s="25" customFormat="1" ht="63.75" x14ac:dyDescent="0.25">
      <c r="A331" s="17">
        <v>406</v>
      </c>
      <c r="B331" s="26" t="s">
        <v>1154</v>
      </c>
      <c r="C331" s="31" t="s">
        <v>605</v>
      </c>
      <c r="D331" s="19" t="s">
        <v>736</v>
      </c>
      <c r="E331" s="27" t="s">
        <v>617</v>
      </c>
      <c r="F331" s="26" t="s">
        <v>1635</v>
      </c>
      <c r="G331" s="26" t="s">
        <v>1636</v>
      </c>
      <c r="H331" s="17" t="s">
        <v>1204</v>
      </c>
      <c r="I331" s="26">
        <v>10</v>
      </c>
      <c r="J331" s="26">
        <v>2</v>
      </c>
      <c r="K331" s="26">
        <v>15</v>
      </c>
      <c r="L331" s="21">
        <f t="shared" si="20"/>
        <v>300</v>
      </c>
      <c r="M331" s="22">
        <v>43200</v>
      </c>
      <c r="N331" s="26" t="s">
        <v>618</v>
      </c>
      <c r="O331" s="26" t="s">
        <v>1618</v>
      </c>
      <c r="P331" s="23">
        <v>1</v>
      </c>
      <c r="Q331" s="26">
        <v>2</v>
      </c>
      <c r="R331" s="26">
        <v>15</v>
      </c>
      <c r="S331" s="30">
        <f t="shared" si="19"/>
        <v>30</v>
      </c>
      <c r="T331" s="31"/>
      <c r="U331" s="67"/>
      <c r="V331" s="67"/>
    </row>
    <row r="332" spans="1:23" s="25" customFormat="1" ht="127.5" x14ac:dyDescent="0.25">
      <c r="A332" s="17">
        <v>421</v>
      </c>
      <c r="B332" s="26" t="s">
        <v>1155</v>
      </c>
      <c r="C332" s="31" t="s">
        <v>638</v>
      </c>
      <c r="D332" s="19" t="s">
        <v>738</v>
      </c>
      <c r="E332" s="27" t="s">
        <v>641</v>
      </c>
      <c r="F332" s="26" t="s">
        <v>1916</v>
      </c>
      <c r="G332" s="26" t="s">
        <v>15</v>
      </c>
      <c r="H332" s="26" t="s">
        <v>1204</v>
      </c>
      <c r="I332" s="26">
        <v>10</v>
      </c>
      <c r="J332" s="26">
        <v>2</v>
      </c>
      <c r="K332" s="26">
        <v>15</v>
      </c>
      <c r="L332" s="21">
        <f t="shared" si="20"/>
        <v>300</v>
      </c>
      <c r="M332" s="22">
        <v>43200</v>
      </c>
      <c r="N332" s="26" t="s">
        <v>1087</v>
      </c>
      <c r="O332" s="26" t="s">
        <v>1618</v>
      </c>
      <c r="P332" s="23">
        <v>1</v>
      </c>
      <c r="Q332" s="26">
        <v>2</v>
      </c>
      <c r="R332" s="26">
        <v>15</v>
      </c>
      <c r="S332" s="30">
        <f t="shared" si="19"/>
        <v>30</v>
      </c>
      <c r="T332" s="31"/>
      <c r="U332" s="67"/>
      <c r="V332" s="67"/>
    </row>
    <row r="333" spans="1:23" s="25" customFormat="1" ht="102" x14ac:dyDescent="0.25">
      <c r="A333" s="17">
        <v>489</v>
      </c>
      <c r="B333" s="26" t="s">
        <v>1236</v>
      </c>
      <c r="C333" s="31" t="s">
        <v>365</v>
      </c>
      <c r="D333" s="19" t="s">
        <v>736</v>
      </c>
      <c r="E333" s="27" t="s">
        <v>721</v>
      </c>
      <c r="F333" s="26" t="s">
        <v>1717</v>
      </c>
      <c r="G333" s="26" t="s">
        <v>852</v>
      </c>
      <c r="H333" s="17" t="s">
        <v>1207</v>
      </c>
      <c r="I333" s="26">
        <v>10</v>
      </c>
      <c r="J333" s="26">
        <v>2</v>
      </c>
      <c r="K333" s="26">
        <v>15</v>
      </c>
      <c r="L333" s="21">
        <f t="shared" si="20"/>
        <v>300</v>
      </c>
      <c r="M333" s="28">
        <v>43200</v>
      </c>
      <c r="N333" s="26" t="s">
        <v>722</v>
      </c>
      <c r="O333" s="26" t="s">
        <v>1200</v>
      </c>
      <c r="P333" s="23">
        <v>1</v>
      </c>
      <c r="Q333" s="26">
        <v>2</v>
      </c>
      <c r="R333" s="26">
        <v>15</v>
      </c>
      <c r="S333" s="30">
        <f t="shared" si="19"/>
        <v>30</v>
      </c>
      <c r="T333" s="31"/>
      <c r="U333" s="67"/>
      <c r="V333" s="67"/>
    </row>
    <row r="334" spans="1:23" s="25" customFormat="1" ht="89.25" x14ac:dyDescent="0.25">
      <c r="A334" s="17">
        <v>2</v>
      </c>
      <c r="B334" s="17" t="s">
        <v>1789</v>
      </c>
      <c r="C334" s="31" t="s">
        <v>14</v>
      </c>
      <c r="D334" s="19" t="s">
        <v>736</v>
      </c>
      <c r="E334" s="20" t="s">
        <v>1702</v>
      </c>
      <c r="F334" s="17" t="s">
        <v>1195</v>
      </c>
      <c r="G334" s="17" t="s">
        <v>744</v>
      </c>
      <c r="H334" s="17" t="s">
        <v>1205</v>
      </c>
      <c r="I334" s="17">
        <v>6</v>
      </c>
      <c r="J334" s="17">
        <v>3</v>
      </c>
      <c r="K334" s="17">
        <v>15</v>
      </c>
      <c r="L334" s="21">
        <f t="shared" si="20"/>
        <v>270</v>
      </c>
      <c r="M334" s="28">
        <v>43200</v>
      </c>
      <c r="N334" s="17" t="s">
        <v>21</v>
      </c>
      <c r="O334" s="26" t="s">
        <v>1197</v>
      </c>
      <c r="P334" s="23">
        <v>1</v>
      </c>
      <c r="Q334" s="17">
        <v>1</v>
      </c>
      <c r="R334" s="17">
        <v>15</v>
      </c>
      <c r="S334" s="21">
        <f t="shared" si="19"/>
        <v>15</v>
      </c>
      <c r="T334" s="18"/>
      <c r="U334" s="67"/>
      <c r="V334" s="67"/>
      <c r="W334" s="51"/>
    </row>
    <row r="335" spans="1:23" s="25" customFormat="1" ht="76.5" x14ac:dyDescent="0.25">
      <c r="A335" s="17">
        <v>3</v>
      </c>
      <c r="B335" s="26" t="s">
        <v>1789</v>
      </c>
      <c r="C335" s="31" t="s">
        <v>14</v>
      </c>
      <c r="D335" s="19" t="s">
        <v>736</v>
      </c>
      <c r="E335" s="27" t="s">
        <v>1703</v>
      </c>
      <c r="F335" s="26" t="s">
        <v>22</v>
      </c>
      <c r="G335" s="26" t="s">
        <v>1203</v>
      </c>
      <c r="H335" s="17" t="s">
        <v>1206</v>
      </c>
      <c r="I335" s="26">
        <v>6</v>
      </c>
      <c r="J335" s="26">
        <v>3</v>
      </c>
      <c r="K335" s="26">
        <v>15</v>
      </c>
      <c r="L335" s="21">
        <f t="shared" si="20"/>
        <v>270</v>
      </c>
      <c r="M335" s="28">
        <v>43200</v>
      </c>
      <c r="N335" s="26" t="s">
        <v>24</v>
      </c>
      <c r="O335" s="26" t="s">
        <v>1198</v>
      </c>
      <c r="P335" s="23">
        <v>3</v>
      </c>
      <c r="Q335" s="26">
        <v>1</v>
      </c>
      <c r="R335" s="26">
        <v>15</v>
      </c>
      <c r="S335" s="30">
        <f t="shared" si="19"/>
        <v>45</v>
      </c>
      <c r="T335" s="31"/>
      <c r="U335" s="67"/>
      <c r="V335" s="67"/>
    </row>
    <row r="336" spans="1:23" s="25" customFormat="1" ht="102" x14ac:dyDescent="0.25">
      <c r="A336" s="17">
        <v>5</v>
      </c>
      <c r="B336" s="26" t="s">
        <v>1706</v>
      </c>
      <c r="C336" s="31" t="s">
        <v>14</v>
      </c>
      <c r="D336" s="19" t="s">
        <v>736</v>
      </c>
      <c r="E336" s="27" t="s">
        <v>2407</v>
      </c>
      <c r="F336" s="26" t="s">
        <v>28</v>
      </c>
      <c r="G336" s="17" t="s">
        <v>1192</v>
      </c>
      <c r="H336" s="17" t="s">
        <v>1204</v>
      </c>
      <c r="I336" s="26">
        <v>6</v>
      </c>
      <c r="J336" s="26">
        <v>3</v>
      </c>
      <c r="K336" s="26">
        <v>15</v>
      </c>
      <c r="L336" s="21">
        <f t="shared" si="20"/>
        <v>270</v>
      </c>
      <c r="M336" s="28">
        <v>43200</v>
      </c>
      <c r="N336" s="26" t="s">
        <v>29</v>
      </c>
      <c r="O336" s="26" t="s">
        <v>1196</v>
      </c>
      <c r="P336" s="23">
        <v>3</v>
      </c>
      <c r="Q336" s="26">
        <v>1</v>
      </c>
      <c r="R336" s="26">
        <v>15</v>
      </c>
      <c r="S336" s="30">
        <f t="shared" si="19"/>
        <v>45</v>
      </c>
      <c r="T336" s="31"/>
      <c r="U336" s="67"/>
      <c r="V336" s="67"/>
    </row>
    <row r="337" spans="1:22" s="25" customFormat="1" ht="153" x14ac:dyDescent="0.25">
      <c r="A337" s="17">
        <v>17</v>
      </c>
      <c r="B337" s="26" t="s">
        <v>1163</v>
      </c>
      <c r="C337" s="18" t="s">
        <v>41</v>
      </c>
      <c r="D337" s="19" t="s">
        <v>736</v>
      </c>
      <c r="E337" s="20" t="s">
        <v>48</v>
      </c>
      <c r="F337" s="17" t="s">
        <v>1872</v>
      </c>
      <c r="G337" s="17" t="s">
        <v>747</v>
      </c>
      <c r="H337" s="17" t="s">
        <v>1204</v>
      </c>
      <c r="I337" s="17">
        <v>6</v>
      </c>
      <c r="J337" s="17">
        <v>3</v>
      </c>
      <c r="K337" s="17">
        <v>15</v>
      </c>
      <c r="L337" s="21">
        <f t="shared" si="20"/>
        <v>270</v>
      </c>
      <c r="M337" s="28">
        <v>43200</v>
      </c>
      <c r="N337" s="17" t="s">
        <v>50</v>
      </c>
      <c r="O337" s="26" t="s">
        <v>1200</v>
      </c>
      <c r="P337" s="23">
        <v>3</v>
      </c>
      <c r="Q337" s="17">
        <v>1</v>
      </c>
      <c r="R337" s="17">
        <v>15</v>
      </c>
      <c r="S337" s="21">
        <f t="shared" si="19"/>
        <v>45</v>
      </c>
      <c r="T337" s="18"/>
      <c r="U337" s="67"/>
      <c r="V337" s="67"/>
    </row>
    <row r="338" spans="1:22" s="25" customFormat="1" ht="165.75" x14ac:dyDescent="0.25">
      <c r="A338" s="17">
        <v>18</v>
      </c>
      <c r="B338" s="26" t="s">
        <v>1151</v>
      </c>
      <c r="C338" s="31" t="s">
        <v>41</v>
      </c>
      <c r="D338" s="19" t="s">
        <v>736</v>
      </c>
      <c r="E338" s="27" t="s">
        <v>1871</v>
      </c>
      <c r="F338" s="26" t="s">
        <v>1870</v>
      </c>
      <c r="G338" s="26" t="s">
        <v>748</v>
      </c>
      <c r="H338" s="17" t="s">
        <v>1204</v>
      </c>
      <c r="I338" s="26">
        <v>6</v>
      </c>
      <c r="J338" s="26">
        <v>3</v>
      </c>
      <c r="K338" s="26">
        <v>15</v>
      </c>
      <c r="L338" s="21">
        <f t="shared" si="20"/>
        <v>270</v>
      </c>
      <c r="M338" s="22">
        <v>43200</v>
      </c>
      <c r="N338" s="26" t="s">
        <v>52</v>
      </c>
      <c r="O338" s="26" t="s">
        <v>1200</v>
      </c>
      <c r="P338" s="23">
        <v>3</v>
      </c>
      <c r="Q338" s="26">
        <v>1</v>
      </c>
      <c r="R338" s="26">
        <v>15</v>
      </c>
      <c r="S338" s="30">
        <f t="shared" si="19"/>
        <v>45</v>
      </c>
      <c r="T338" s="31"/>
      <c r="U338" s="67"/>
      <c r="V338" s="67"/>
    </row>
    <row r="339" spans="1:22" s="25" customFormat="1" ht="178.5" x14ac:dyDescent="0.25">
      <c r="A339" s="17">
        <v>19</v>
      </c>
      <c r="B339" s="26" t="s">
        <v>1151</v>
      </c>
      <c r="C339" s="18" t="s">
        <v>41</v>
      </c>
      <c r="D339" s="19" t="s">
        <v>736</v>
      </c>
      <c r="E339" s="27" t="s">
        <v>1873</v>
      </c>
      <c r="F339" s="26" t="s">
        <v>1874</v>
      </c>
      <c r="G339" s="17" t="s">
        <v>748</v>
      </c>
      <c r="H339" s="17" t="s">
        <v>1204</v>
      </c>
      <c r="I339" s="26">
        <v>6</v>
      </c>
      <c r="J339" s="26">
        <v>3</v>
      </c>
      <c r="K339" s="26">
        <v>15</v>
      </c>
      <c r="L339" s="21">
        <f t="shared" si="20"/>
        <v>270</v>
      </c>
      <c r="M339" s="28">
        <v>43200</v>
      </c>
      <c r="N339" s="26" t="s">
        <v>53</v>
      </c>
      <c r="O339" s="26" t="s">
        <v>1200</v>
      </c>
      <c r="P339" s="23">
        <v>3</v>
      </c>
      <c r="Q339" s="26">
        <v>1</v>
      </c>
      <c r="R339" s="26">
        <v>15</v>
      </c>
      <c r="S339" s="30">
        <f t="shared" si="19"/>
        <v>45</v>
      </c>
      <c r="T339" s="31"/>
      <c r="U339" s="67"/>
      <c r="V339" s="67"/>
    </row>
    <row r="340" spans="1:22" s="25" customFormat="1" ht="51" x14ac:dyDescent="0.25">
      <c r="A340" s="17">
        <v>91</v>
      </c>
      <c r="B340" s="17" t="s">
        <v>1147</v>
      </c>
      <c r="C340" s="18" t="s">
        <v>176</v>
      </c>
      <c r="D340" s="19" t="s">
        <v>736</v>
      </c>
      <c r="E340" s="20" t="s">
        <v>179</v>
      </c>
      <c r="F340" s="17" t="s">
        <v>930</v>
      </c>
      <c r="G340" s="17" t="s">
        <v>15</v>
      </c>
      <c r="H340" s="17" t="s">
        <v>1204</v>
      </c>
      <c r="I340" s="17">
        <v>6</v>
      </c>
      <c r="J340" s="17">
        <v>3</v>
      </c>
      <c r="K340" s="17">
        <v>15</v>
      </c>
      <c r="L340" s="21">
        <f t="shared" si="20"/>
        <v>270</v>
      </c>
      <c r="M340" s="28">
        <v>43200</v>
      </c>
      <c r="N340" s="17" t="s">
        <v>997</v>
      </c>
      <c r="O340" s="26" t="s">
        <v>1277</v>
      </c>
      <c r="P340" s="23">
        <v>3</v>
      </c>
      <c r="Q340" s="17">
        <v>1</v>
      </c>
      <c r="R340" s="17">
        <v>15</v>
      </c>
      <c r="S340" s="21">
        <f t="shared" si="19"/>
        <v>45</v>
      </c>
      <c r="T340" s="18"/>
      <c r="U340" s="67"/>
      <c r="V340" s="67"/>
    </row>
    <row r="341" spans="1:22" s="25" customFormat="1" ht="153" x14ac:dyDescent="0.25">
      <c r="A341" s="17">
        <v>147</v>
      </c>
      <c r="B341" s="17" t="s">
        <v>1179</v>
      </c>
      <c r="C341" s="31" t="s">
        <v>1333</v>
      </c>
      <c r="D341" s="19" t="s">
        <v>736</v>
      </c>
      <c r="E341" s="20" t="s">
        <v>263</v>
      </c>
      <c r="F341" s="17" t="s">
        <v>1985</v>
      </c>
      <c r="G341" s="17" t="s">
        <v>1350</v>
      </c>
      <c r="H341" s="17" t="s">
        <v>1204</v>
      </c>
      <c r="I341" s="17">
        <v>6</v>
      </c>
      <c r="J341" s="17">
        <v>3</v>
      </c>
      <c r="K341" s="17">
        <v>15</v>
      </c>
      <c r="L341" s="21">
        <f t="shared" si="20"/>
        <v>270</v>
      </c>
      <c r="M341" s="22">
        <v>43200</v>
      </c>
      <c r="N341" s="17" t="s">
        <v>2042</v>
      </c>
      <c r="O341" s="26" t="s">
        <v>1196</v>
      </c>
      <c r="P341" s="23">
        <v>1</v>
      </c>
      <c r="Q341" s="17">
        <v>3</v>
      </c>
      <c r="R341" s="17">
        <v>15</v>
      </c>
      <c r="S341" s="21">
        <f t="shared" si="19"/>
        <v>45</v>
      </c>
      <c r="T341" s="60">
        <v>126774</v>
      </c>
      <c r="U341" s="67"/>
      <c r="V341" s="67"/>
    </row>
    <row r="342" spans="1:22" s="25" customFormat="1" ht="25.5" x14ac:dyDescent="0.25">
      <c r="A342" s="17">
        <v>230</v>
      </c>
      <c r="B342" s="26" t="s">
        <v>1145</v>
      </c>
      <c r="C342" s="31" t="s">
        <v>327</v>
      </c>
      <c r="D342" s="19" t="s">
        <v>736</v>
      </c>
      <c r="E342" s="27" t="s">
        <v>361</v>
      </c>
      <c r="F342" s="26" t="s">
        <v>362</v>
      </c>
      <c r="G342" s="26" t="s">
        <v>98</v>
      </c>
      <c r="H342" s="26" t="s">
        <v>1204</v>
      </c>
      <c r="I342" s="26">
        <v>3</v>
      </c>
      <c r="J342" s="26">
        <v>6</v>
      </c>
      <c r="K342" s="26">
        <v>15</v>
      </c>
      <c r="L342" s="21">
        <f t="shared" si="20"/>
        <v>270</v>
      </c>
      <c r="M342" s="22">
        <v>43200</v>
      </c>
      <c r="N342" s="26" t="s">
        <v>363</v>
      </c>
      <c r="O342" s="26" t="s">
        <v>1256</v>
      </c>
      <c r="P342" s="23">
        <v>0.5</v>
      </c>
      <c r="Q342" s="26">
        <v>6</v>
      </c>
      <c r="R342" s="26">
        <v>15</v>
      </c>
      <c r="S342" s="30">
        <f t="shared" si="19"/>
        <v>45</v>
      </c>
      <c r="T342" s="61"/>
      <c r="U342" s="67"/>
      <c r="V342" s="67"/>
    </row>
    <row r="343" spans="1:22" s="25" customFormat="1" ht="38.25" x14ac:dyDescent="0.25">
      <c r="A343" s="17">
        <v>234</v>
      </c>
      <c r="B343" s="17" t="s">
        <v>2276</v>
      </c>
      <c r="C343" s="18" t="s">
        <v>365</v>
      </c>
      <c r="D343" s="19" t="s">
        <v>736</v>
      </c>
      <c r="E343" s="20" t="s">
        <v>1427</v>
      </c>
      <c r="F343" s="17" t="s">
        <v>368</v>
      </c>
      <c r="G343" s="17" t="s">
        <v>16</v>
      </c>
      <c r="H343" s="26" t="s">
        <v>1204</v>
      </c>
      <c r="I343" s="17">
        <v>3</v>
      </c>
      <c r="J343" s="17">
        <v>6</v>
      </c>
      <c r="K343" s="17">
        <v>15</v>
      </c>
      <c r="L343" s="21">
        <f t="shared" si="20"/>
        <v>270</v>
      </c>
      <c r="M343" s="22">
        <v>43200</v>
      </c>
      <c r="N343" s="17" t="s">
        <v>369</v>
      </c>
      <c r="O343" s="26" t="s">
        <v>1256</v>
      </c>
      <c r="P343" s="23">
        <v>3</v>
      </c>
      <c r="Q343" s="17">
        <v>3</v>
      </c>
      <c r="R343" s="17">
        <v>15</v>
      </c>
      <c r="S343" s="21">
        <f t="shared" si="19"/>
        <v>135</v>
      </c>
      <c r="T343" s="60">
        <v>114066</v>
      </c>
      <c r="U343" s="67"/>
      <c r="V343" s="67"/>
    </row>
    <row r="344" spans="1:22" s="25" customFormat="1" ht="102" x14ac:dyDescent="0.25">
      <c r="A344" s="17">
        <v>252</v>
      </c>
      <c r="B344" s="26" t="s">
        <v>2284</v>
      </c>
      <c r="C344" s="18" t="s">
        <v>935</v>
      </c>
      <c r="D344" s="19" t="s">
        <v>736</v>
      </c>
      <c r="E344" s="27" t="s">
        <v>1442</v>
      </c>
      <c r="F344" s="26" t="s">
        <v>1443</v>
      </c>
      <c r="G344" s="26" t="s">
        <v>1444</v>
      </c>
      <c r="H344" s="26" t="s">
        <v>1232</v>
      </c>
      <c r="I344" s="26">
        <v>6</v>
      </c>
      <c r="J344" s="26">
        <v>3</v>
      </c>
      <c r="K344" s="26">
        <v>15</v>
      </c>
      <c r="L344" s="21">
        <f t="shared" si="20"/>
        <v>270</v>
      </c>
      <c r="M344" s="22">
        <v>43200</v>
      </c>
      <c r="N344" s="26" t="s">
        <v>391</v>
      </c>
      <c r="O344" s="26" t="s">
        <v>1445</v>
      </c>
      <c r="P344" s="23">
        <v>1</v>
      </c>
      <c r="Q344" s="26">
        <v>3</v>
      </c>
      <c r="R344" s="26">
        <v>15</v>
      </c>
      <c r="S344" s="30">
        <f t="shared" si="19"/>
        <v>45</v>
      </c>
      <c r="T344" s="31"/>
      <c r="U344" s="67"/>
      <c r="V344" s="67"/>
    </row>
    <row r="345" spans="1:22" s="25" customFormat="1" ht="25.5" x14ac:dyDescent="0.25">
      <c r="A345" s="17">
        <v>270</v>
      </c>
      <c r="B345" s="26" t="s">
        <v>1236</v>
      </c>
      <c r="C345" s="18" t="s">
        <v>403</v>
      </c>
      <c r="D345" s="19" t="s">
        <v>738</v>
      </c>
      <c r="E345" s="20" t="s">
        <v>422</v>
      </c>
      <c r="F345" s="17" t="s">
        <v>423</v>
      </c>
      <c r="G345" s="17" t="s">
        <v>1461</v>
      </c>
      <c r="H345" s="17" t="s">
        <v>1204</v>
      </c>
      <c r="I345" s="17">
        <v>6</v>
      </c>
      <c r="J345" s="17">
        <v>3</v>
      </c>
      <c r="K345" s="17">
        <v>15</v>
      </c>
      <c r="L345" s="21">
        <f t="shared" si="20"/>
        <v>270</v>
      </c>
      <c r="M345" s="22">
        <v>43200</v>
      </c>
      <c r="N345" s="17" t="s">
        <v>424</v>
      </c>
      <c r="O345" s="26" t="s">
        <v>1256</v>
      </c>
      <c r="P345" s="23">
        <v>1</v>
      </c>
      <c r="Q345" s="17">
        <v>3</v>
      </c>
      <c r="R345" s="17">
        <v>15</v>
      </c>
      <c r="S345" s="21">
        <f t="shared" si="19"/>
        <v>45</v>
      </c>
      <c r="T345" s="18"/>
      <c r="U345" s="67"/>
      <c r="V345" s="67"/>
    </row>
    <row r="346" spans="1:22" s="25" customFormat="1" ht="140.25" x14ac:dyDescent="0.25">
      <c r="A346" s="17">
        <v>276</v>
      </c>
      <c r="B346" s="17" t="s">
        <v>938</v>
      </c>
      <c r="C346" s="18" t="s">
        <v>41</v>
      </c>
      <c r="D346" s="19" t="s">
        <v>736</v>
      </c>
      <c r="E346" s="20" t="s">
        <v>432</v>
      </c>
      <c r="F346" s="17" t="s">
        <v>1899</v>
      </c>
      <c r="G346" s="17" t="s">
        <v>51</v>
      </c>
      <c r="H346" s="26" t="s">
        <v>1204</v>
      </c>
      <c r="I346" s="17">
        <v>6</v>
      </c>
      <c r="J346" s="17">
        <v>3</v>
      </c>
      <c r="K346" s="17">
        <v>15</v>
      </c>
      <c r="L346" s="21">
        <f t="shared" si="20"/>
        <v>270</v>
      </c>
      <c r="M346" s="22">
        <v>43200</v>
      </c>
      <c r="N346" s="17" t="s">
        <v>1043</v>
      </c>
      <c r="O346" s="17" t="s">
        <v>1256</v>
      </c>
      <c r="P346" s="23">
        <v>1</v>
      </c>
      <c r="Q346" s="17">
        <v>1</v>
      </c>
      <c r="R346" s="17">
        <v>15</v>
      </c>
      <c r="S346" s="21">
        <f t="shared" si="19"/>
        <v>15</v>
      </c>
      <c r="T346" s="18"/>
      <c r="U346" s="67"/>
      <c r="V346" s="67"/>
    </row>
    <row r="347" spans="1:22" s="25" customFormat="1" ht="76.5" x14ac:dyDescent="0.25">
      <c r="A347" s="17">
        <v>301</v>
      </c>
      <c r="B347" s="17" t="s">
        <v>1982</v>
      </c>
      <c r="C347" s="18" t="s">
        <v>468</v>
      </c>
      <c r="D347" s="19" t="s">
        <v>736</v>
      </c>
      <c r="E347" s="20" t="s">
        <v>469</v>
      </c>
      <c r="F347" s="17" t="s">
        <v>1511</v>
      </c>
      <c r="G347" s="17" t="s">
        <v>16</v>
      </c>
      <c r="H347" s="26" t="s">
        <v>1204</v>
      </c>
      <c r="I347" s="17">
        <v>6</v>
      </c>
      <c r="J347" s="17">
        <v>3</v>
      </c>
      <c r="K347" s="17">
        <v>15</v>
      </c>
      <c r="L347" s="21">
        <f t="shared" si="20"/>
        <v>270</v>
      </c>
      <c r="M347" s="22">
        <v>43200</v>
      </c>
      <c r="N347" s="17" t="s">
        <v>1051</v>
      </c>
      <c r="O347" s="26" t="s">
        <v>1200</v>
      </c>
      <c r="P347" s="23">
        <v>1</v>
      </c>
      <c r="Q347" s="17">
        <v>3</v>
      </c>
      <c r="R347" s="17">
        <v>15</v>
      </c>
      <c r="S347" s="21">
        <f t="shared" si="19"/>
        <v>45</v>
      </c>
      <c r="T347" s="18"/>
      <c r="U347" s="67"/>
      <c r="V347" s="67"/>
    </row>
    <row r="348" spans="1:22" s="25" customFormat="1" ht="51" x14ac:dyDescent="0.25">
      <c r="A348" s="17">
        <v>327</v>
      </c>
      <c r="B348" s="26" t="s">
        <v>2278</v>
      </c>
      <c r="C348" s="31" t="s">
        <v>1538</v>
      </c>
      <c r="D348" s="19" t="s">
        <v>736</v>
      </c>
      <c r="E348" s="27" t="s">
        <v>504</v>
      </c>
      <c r="F348" s="26" t="s">
        <v>1539</v>
      </c>
      <c r="G348" s="26" t="s">
        <v>19</v>
      </c>
      <c r="H348" s="26" t="s">
        <v>1540</v>
      </c>
      <c r="I348" s="26">
        <v>6</v>
      </c>
      <c r="J348" s="26">
        <v>3</v>
      </c>
      <c r="K348" s="26">
        <v>15</v>
      </c>
      <c r="L348" s="21">
        <f t="shared" si="20"/>
        <v>270</v>
      </c>
      <c r="M348" s="28">
        <v>43200</v>
      </c>
      <c r="N348" s="26" t="s">
        <v>505</v>
      </c>
      <c r="O348" s="26" t="s">
        <v>1541</v>
      </c>
      <c r="P348" s="23">
        <v>1</v>
      </c>
      <c r="Q348" s="26">
        <v>3</v>
      </c>
      <c r="R348" s="26">
        <v>15</v>
      </c>
      <c r="S348" s="30">
        <f t="shared" si="19"/>
        <v>45</v>
      </c>
      <c r="T348" s="31"/>
      <c r="U348" s="67"/>
      <c r="V348" s="67"/>
    </row>
    <row r="349" spans="1:22" s="25" customFormat="1" ht="102" x14ac:dyDescent="0.25">
      <c r="A349" s="17">
        <v>391</v>
      </c>
      <c r="B349" s="17" t="s">
        <v>1144</v>
      </c>
      <c r="C349" s="18" t="s">
        <v>593</v>
      </c>
      <c r="D349" s="19" t="s">
        <v>736</v>
      </c>
      <c r="E349" s="20" t="s">
        <v>594</v>
      </c>
      <c r="F349" s="17" t="s">
        <v>1626</v>
      </c>
      <c r="G349" s="17" t="s">
        <v>836</v>
      </c>
      <c r="H349" s="17" t="s">
        <v>1204</v>
      </c>
      <c r="I349" s="17">
        <v>6</v>
      </c>
      <c r="J349" s="17">
        <v>3</v>
      </c>
      <c r="K349" s="17">
        <v>15</v>
      </c>
      <c r="L349" s="21">
        <f t="shared" si="20"/>
        <v>270</v>
      </c>
      <c r="M349" s="28">
        <v>43200</v>
      </c>
      <c r="N349" s="17" t="s">
        <v>1075</v>
      </c>
      <c r="O349" s="26" t="s">
        <v>1618</v>
      </c>
      <c r="P349" s="23">
        <v>1</v>
      </c>
      <c r="Q349" s="17">
        <v>3</v>
      </c>
      <c r="R349" s="17">
        <v>15</v>
      </c>
      <c r="S349" s="21">
        <f t="shared" si="19"/>
        <v>45</v>
      </c>
      <c r="T349" s="18"/>
      <c r="U349" s="67"/>
      <c r="V349" s="67"/>
    </row>
    <row r="350" spans="1:22" s="25" customFormat="1" ht="165.75" x14ac:dyDescent="0.25">
      <c r="A350" s="17">
        <v>394</v>
      </c>
      <c r="B350" s="17" t="s">
        <v>1867</v>
      </c>
      <c r="C350" s="18" t="s">
        <v>593</v>
      </c>
      <c r="D350" s="19" t="s">
        <v>736</v>
      </c>
      <c r="E350" s="20" t="s">
        <v>448</v>
      </c>
      <c r="F350" s="17" t="s">
        <v>1628</v>
      </c>
      <c r="G350" s="17" t="s">
        <v>838</v>
      </c>
      <c r="H350" s="17" t="s">
        <v>1204</v>
      </c>
      <c r="I350" s="17">
        <v>6</v>
      </c>
      <c r="J350" s="17">
        <v>3</v>
      </c>
      <c r="K350" s="17">
        <v>15</v>
      </c>
      <c r="L350" s="21">
        <f t="shared" si="20"/>
        <v>270</v>
      </c>
      <c r="M350" s="22">
        <v>43200</v>
      </c>
      <c r="N350" s="17" t="s">
        <v>1077</v>
      </c>
      <c r="O350" s="17" t="s">
        <v>1618</v>
      </c>
      <c r="P350" s="23">
        <v>1</v>
      </c>
      <c r="Q350" s="17">
        <v>1</v>
      </c>
      <c r="R350" s="17">
        <v>15</v>
      </c>
      <c r="S350" s="21">
        <f t="shared" si="19"/>
        <v>15</v>
      </c>
      <c r="T350" s="18"/>
      <c r="U350" s="67"/>
      <c r="V350" s="67"/>
    </row>
    <row r="351" spans="1:22" s="25" customFormat="1" ht="229.5" x14ac:dyDescent="0.25">
      <c r="A351" s="17">
        <v>399</v>
      </c>
      <c r="B351" s="17" t="s">
        <v>1144</v>
      </c>
      <c r="C351" s="18" t="s">
        <v>593</v>
      </c>
      <c r="D351" s="19" t="s">
        <v>736</v>
      </c>
      <c r="E351" s="20" t="s">
        <v>604</v>
      </c>
      <c r="F351" s="17" t="s">
        <v>603</v>
      </c>
      <c r="G351" s="17" t="s">
        <v>1579</v>
      </c>
      <c r="H351" s="17" t="s">
        <v>1204</v>
      </c>
      <c r="I351" s="17">
        <v>6</v>
      </c>
      <c r="J351" s="17">
        <v>3</v>
      </c>
      <c r="K351" s="17">
        <v>15</v>
      </c>
      <c r="L351" s="21">
        <f t="shared" si="20"/>
        <v>270</v>
      </c>
      <c r="M351" s="28">
        <v>43200</v>
      </c>
      <c r="N351" s="17" t="s">
        <v>1082</v>
      </c>
      <c r="O351" s="17" t="s">
        <v>1618</v>
      </c>
      <c r="P351" s="23">
        <v>1</v>
      </c>
      <c r="Q351" s="17">
        <v>2</v>
      </c>
      <c r="R351" s="17">
        <v>15</v>
      </c>
      <c r="S351" s="21">
        <f t="shared" si="19"/>
        <v>30</v>
      </c>
      <c r="T351" s="18"/>
      <c r="U351" s="67"/>
      <c r="V351" s="67"/>
    </row>
    <row r="352" spans="1:22" s="25" customFormat="1" ht="331.5" x14ac:dyDescent="0.25">
      <c r="A352" s="17">
        <v>418</v>
      </c>
      <c r="B352" s="17" t="s">
        <v>1162</v>
      </c>
      <c r="C352" s="18" t="s">
        <v>1913</v>
      </c>
      <c r="D352" s="19" t="s">
        <v>738</v>
      </c>
      <c r="E352" s="20" t="s">
        <v>1914</v>
      </c>
      <c r="F352" s="17" t="s">
        <v>1915</v>
      </c>
      <c r="G352" s="17" t="s">
        <v>824</v>
      </c>
      <c r="H352" s="26" t="s">
        <v>1232</v>
      </c>
      <c r="I352" s="17">
        <v>6</v>
      </c>
      <c r="J352" s="17">
        <v>3</v>
      </c>
      <c r="K352" s="17">
        <v>15</v>
      </c>
      <c r="L352" s="21">
        <f t="shared" si="20"/>
        <v>270</v>
      </c>
      <c r="M352" s="22">
        <v>43200</v>
      </c>
      <c r="N352" s="17" t="s">
        <v>1085</v>
      </c>
      <c r="O352" s="26" t="s">
        <v>1825</v>
      </c>
      <c r="P352" s="23">
        <v>2</v>
      </c>
      <c r="Q352" s="17">
        <v>2</v>
      </c>
      <c r="R352" s="17">
        <v>15</v>
      </c>
      <c r="S352" s="21">
        <f t="shared" si="19"/>
        <v>60</v>
      </c>
      <c r="T352" s="18"/>
      <c r="U352" s="67"/>
      <c r="V352" s="67"/>
    </row>
    <row r="353" spans="1:29" s="25" customFormat="1" ht="25.5" x14ac:dyDescent="0.25">
      <c r="A353" s="17">
        <v>423</v>
      </c>
      <c r="B353" s="17" t="s">
        <v>1145</v>
      </c>
      <c r="C353" s="18" t="s">
        <v>1648</v>
      </c>
      <c r="D353" s="19" t="s">
        <v>738</v>
      </c>
      <c r="E353" s="20" t="s">
        <v>645</v>
      </c>
      <c r="F353" s="17" t="s">
        <v>1649</v>
      </c>
      <c r="G353" s="17" t="s">
        <v>45</v>
      </c>
      <c r="H353" s="26" t="s">
        <v>1204</v>
      </c>
      <c r="I353" s="17">
        <v>3</v>
      </c>
      <c r="J353" s="17">
        <v>6</v>
      </c>
      <c r="K353" s="17">
        <v>15</v>
      </c>
      <c r="L353" s="21">
        <f t="shared" si="20"/>
        <v>270</v>
      </c>
      <c r="M353" s="22">
        <v>43200</v>
      </c>
      <c r="N353" s="17" t="s">
        <v>646</v>
      </c>
      <c r="O353" s="26" t="s">
        <v>1618</v>
      </c>
      <c r="P353" s="23">
        <v>1</v>
      </c>
      <c r="Q353" s="17">
        <v>3</v>
      </c>
      <c r="R353" s="17">
        <v>15</v>
      </c>
      <c r="S353" s="21">
        <f t="shared" si="19"/>
        <v>45</v>
      </c>
      <c r="T353" s="60"/>
      <c r="U353" s="67"/>
      <c r="V353" s="67"/>
    </row>
    <row r="354" spans="1:29" s="25" customFormat="1" ht="51" x14ac:dyDescent="0.25">
      <c r="A354" s="17">
        <v>466</v>
      </c>
      <c r="B354" s="42" t="s">
        <v>2408</v>
      </c>
      <c r="C354" s="18" t="s">
        <v>14</v>
      </c>
      <c r="D354" s="19" t="s">
        <v>736</v>
      </c>
      <c r="E354" s="20" t="s">
        <v>1690</v>
      </c>
      <c r="F354" s="17" t="s">
        <v>1748</v>
      </c>
      <c r="G354" s="17" t="s">
        <v>16</v>
      </c>
      <c r="H354" s="26" t="s">
        <v>1204</v>
      </c>
      <c r="I354" s="17">
        <v>6</v>
      </c>
      <c r="J354" s="17">
        <v>3</v>
      </c>
      <c r="K354" s="17">
        <v>15</v>
      </c>
      <c r="L354" s="21">
        <f t="shared" si="20"/>
        <v>270</v>
      </c>
      <c r="M354" s="28">
        <v>43200</v>
      </c>
      <c r="N354" s="17" t="s">
        <v>685</v>
      </c>
      <c r="O354" s="26" t="s">
        <v>1256</v>
      </c>
      <c r="P354" s="23">
        <v>1</v>
      </c>
      <c r="Q354" s="17">
        <v>1</v>
      </c>
      <c r="R354" s="17">
        <v>15</v>
      </c>
      <c r="S354" s="21">
        <f t="shared" si="19"/>
        <v>15</v>
      </c>
      <c r="T354" s="18"/>
      <c r="U354" s="67"/>
      <c r="V354" s="67"/>
    </row>
    <row r="355" spans="1:29" s="25" customFormat="1" ht="38.25" x14ac:dyDescent="0.25">
      <c r="A355" s="17">
        <v>470</v>
      </c>
      <c r="B355" s="17" t="s">
        <v>888</v>
      </c>
      <c r="C355" s="18" t="s">
        <v>31</v>
      </c>
      <c r="D355" s="19" t="s">
        <v>737</v>
      </c>
      <c r="E355" s="20" t="s">
        <v>1695</v>
      </c>
      <c r="F355" s="17" t="s">
        <v>690</v>
      </c>
      <c r="G355" s="17" t="s">
        <v>16</v>
      </c>
      <c r="H355" s="26" t="s">
        <v>1204</v>
      </c>
      <c r="I355" s="17">
        <v>6</v>
      </c>
      <c r="J355" s="17">
        <v>3</v>
      </c>
      <c r="K355" s="17">
        <v>15</v>
      </c>
      <c r="L355" s="21">
        <f t="shared" si="20"/>
        <v>270</v>
      </c>
      <c r="M355" s="28">
        <v>43200</v>
      </c>
      <c r="N355" s="17" t="s">
        <v>691</v>
      </c>
      <c r="O355" s="26" t="s">
        <v>1256</v>
      </c>
      <c r="P355" s="23">
        <v>6</v>
      </c>
      <c r="Q355" s="17">
        <v>3</v>
      </c>
      <c r="R355" s="17">
        <v>15</v>
      </c>
      <c r="S355" s="21">
        <f t="shared" si="19"/>
        <v>270</v>
      </c>
      <c r="T355" s="18"/>
      <c r="U355" s="67"/>
      <c r="V355" s="67"/>
    </row>
    <row r="356" spans="1:29" s="25" customFormat="1" ht="153" x14ac:dyDescent="0.25">
      <c r="A356" s="17">
        <v>487</v>
      </c>
      <c r="B356" s="87" t="s">
        <v>2362</v>
      </c>
      <c r="C356" s="18" t="s">
        <v>16</v>
      </c>
      <c r="D356" s="19" t="s">
        <v>736</v>
      </c>
      <c r="E356" s="20" t="s">
        <v>2325</v>
      </c>
      <c r="F356" s="17" t="s">
        <v>1715</v>
      </c>
      <c r="G356" s="17" t="s">
        <v>16</v>
      </c>
      <c r="H356" s="17" t="s">
        <v>1204</v>
      </c>
      <c r="I356" s="17">
        <v>6</v>
      </c>
      <c r="J356" s="17">
        <v>3</v>
      </c>
      <c r="K356" s="17">
        <v>15</v>
      </c>
      <c r="L356" s="21">
        <f t="shared" si="20"/>
        <v>270</v>
      </c>
      <c r="M356" s="28">
        <v>43200</v>
      </c>
      <c r="N356" s="17" t="s">
        <v>719</v>
      </c>
      <c r="O356" s="17" t="s">
        <v>1200</v>
      </c>
      <c r="P356" s="23">
        <v>3</v>
      </c>
      <c r="Q356" s="17">
        <v>3</v>
      </c>
      <c r="R356" s="17">
        <v>15</v>
      </c>
      <c r="S356" s="21">
        <f t="shared" si="19"/>
        <v>135</v>
      </c>
      <c r="T356" s="18"/>
      <c r="U356" s="66"/>
      <c r="V356" s="67"/>
    </row>
    <row r="357" spans="1:29" s="25" customFormat="1" ht="89.25" x14ac:dyDescent="0.25">
      <c r="A357" s="17">
        <v>494</v>
      </c>
      <c r="B357" s="17" t="s">
        <v>2082</v>
      </c>
      <c r="C357" s="18" t="s">
        <v>1923</v>
      </c>
      <c r="D357" s="19" t="s">
        <v>736</v>
      </c>
      <c r="E357" s="20" t="s">
        <v>2083</v>
      </c>
      <c r="F357" s="17" t="s">
        <v>1924</v>
      </c>
      <c r="G357" s="17" t="s">
        <v>15</v>
      </c>
      <c r="H357" s="17" t="s">
        <v>1205</v>
      </c>
      <c r="I357" s="17">
        <v>6</v>
      </c>
      <c r="J357" s="17">
        <v>3</v>
      </c>
      <c r="K357" s="17">
        <v>15</v>
      </c>
      <c r="L357" s="21">
        <f t="shared" si="20"/>
        <v>270</v>
      </c>
      <c r="M357" s="22">
        <v>43200</v>
      </c>
      <c r="N357" s="17" t="s">
        <v>731</v>
      </c>
      <c r="O357" s="26" t="s">
        <v>1200</v>
      </c>
      <c r="P357" s="23">
        <v>1</v>
      </c>
      <c r="Q357" s="17">
        <v>3</v>
      </c>
      <c r="R357" s="17">
        <v>15</v>
      </c>
      <c r="S357" s="21">
        <f t="shared" ref="S357:S388" si="21">P357*Q357*R357</f>
        <v>45</v>
      </c>
      <c r="T357" s="18"/>
      <c r="U357" s="67"/>
      <c r="V357" s="67"/>
    </row>
    <row r="358" spans="1:29" s="25" customFormat="1" ht="89.25" x14ac:dyDescent="0.25">
      <c r="A358" s="17">
        <v>495</v>
      </c>
      <c r="B358" s="17" t="s">
        <v>1151</v>
      </c>
      <c r="C358" s="18" t="s">
        <v>41</v>
      </c>
      <c r="D358" s="19" t="s">
        <v>736</v>
      </c>
      <c r="E358" s="20" t="s">
        <v>732</v>
      </c>
      <c r="F358" s="17" t="s">
        <v>1925</v>
      </c>
      <c r="G358" s="17" t="s">
        <v>1723</v>
      </c>
      <c r="H358" s="17" t="s">
        <v>1204</v>
      </c>
      <c r="I358" s="17">
        <v>6</v>
      </c>
      <c r="J358" s="17">
        <v>3</v>
      </c>
      <c r="K358" s="17">
        <v>15</v>
      </c>
      <c r="L358" s="21">
        <f t="shared" si="20"/>
        <v>270</v>
      </c>
      <c r="M358" s="22">
        <v>43200</v>
      </c>
      <c r="N358" s="17" t="s">
        <v>733</v>
      </c>
      <c r="O358" s="26" t="s">
        <v>1200</v>
      </c>
      <c r="P358" s="23">
        <v>1</v>
      </c>
      <c r="Q358" s="17">
        <v>3</v>
      </c>
      <c r="R358" s="17">
        <v>15</v>
      </c>
      <c r="S358" s="21">
        <f t="shared" si="21"/>
        <v>45</v>
      </c>
      <c r="T358" s="18"/>
      <c r="U358" s="67"/>
      <c r="V358" s="67"/>
    </row>
    <row r="359" spans="1:29" s="25" customFormat="1" ht="63.75" x14ac:dyDescent="0.25">
      <c r="A359" s="17">
        <v>499</v>
      </c>
      <c r="B359" s="17" t="s">
        <v>888</v>
      </c>
      <c r="C359" s="18" t="s">
        <v>734</v>
      </c>
      <c r="D359" s="43" t="s">
        <v>736</v>
      </c>
      <c r="E359" s="20" t="s">
        <v>855</v>
      </c>
      <c r="F359" s="17" t="s">
        <v>1728</v>
      </c>
      <c r="G359" s="17" t="s">
        <v>861</v>
      </c>
      <c r="H359" s="17" t="s">
        <v>1204</v>
      </c>
      <c r="I359" s="17">
        <v>6</v>
      </c>
      <c r="J359" s="17">
        <v>3</v>
      </c>
      <c r="K359" s="17">
        <v>15</v>
      </c>
      <c r="L359" s="21">
        <f t="shared" si="20"/>
        <v>270</v>
      </c>
      <c r="M359" s="28">
        <v>43200</v>
      </c>
      <c r="N359" s="17" t="s">
        <v>856</v>
      </c>
      <c r="O359" s="26" t="s">
        <v>1200</v>
      </c>
      <c r="P359" s="17">
        <v>1</v>
      </c>
      <c r="Q359" s="17">
        <v>3</v>
      </c>
      <c r="R359" s="17">
        <v>15</v>
      </c>
      <c r="S359" s="21">
        <f t="shared" si="21"/>
        <v>45</v>
      </c>
      <c r="T359" s="18"/>
      <c r="U359" s="66"/>
      <c r="V359" s="66"/>
      <c r="W359" s="24"/>
      <c r="X359" s="24"/>
      <c r="Y359" s="24"/>
      <c r="Z359" s="24"/>
      <c r="AA359" s="24"/>
      <c r="AB359" s="24"/>
      <c r="AC359" s="24"/>
    </row>
    <row r="360" spans="1:29" s="25" customFormat="1" ht="165.75" x14ac:dyDescent="0.25">
      <c r="A360" s="17">
        <v>502</v>
      </c>
      <c r="B360" s="17" t="s">
        <v>1853</v>
      </c>
      <c r="C360" s="31" t="s">
        <v>605</v>
      </c>
      <c r="D360" s="43" t="s">
        <v>738</v>
      </c>
      <c r="E360" s="20" t="s">
        <v>922</v>
      </c>
      <c r="F360" s="17" t="s">
        <v>915</v>
      </c>
      <c r="G360" s="17" t="s">
        <v>918</v>
      </c>
      <c r="H360" s="17" t="s">
        <v>1729</v>
      </c>
      <c r="I360" s="17">
        <v>6</v>
      </c>
      <c r="J360" s="17">
        <v>3</v>
      </c>
      <c r="K360" s="17">
        <v>15</v>
      </c>
      <c r="L360" s="21">
        <f t="shared" si="20"/>
        <v>270</v>
      </c>
      <c r="M360" s="22">
        <v>43200</v>
      </c>
      <c r="N360" s="17" t="s">
        <v>919</v>
      </c>
      <c r="O360" s="26" t="s">
        <v>1200</v>
      </c>
      <c r="P360" s="17">
        <v>3</v>
      </c>
      <c r="Q360" s="17">
        <v>1</v>
      </c>
      <c r="R360" s="17">
        <v>15</v>
      </c>
      <c r="S360" s="21">
        <f t="shared" ref="S360:S370" si="22">PRODUCT(P360,Q360,R360)</f>
        <v>45</v>
      </c>
      <c r="T360" s="18"/>
      <c r="U360" s="66"/>
      <c r="V360" s="66"/>
      <c r="W360" s="24"/>
      <c r="X360" s="24"/>
      <c r="Y360" s="24"/>
      <c r="Z360" s="24"/>
      <c r="AA360" s="24"/>
      <c r="AB360" s="24"/>
      <c r="AC360" s="24"/>
    </row>
    <row r="361" spans="1:29" s="25" customFormat="1" ht="76.5" x14ac:dyDescent="0.25">
      <c r="A361" s="17">
        <v>503</v>
      </c>
      <c r="B361" s="26" t="s">
        <v>888</v>
      </c>
      <c r="C361" s="31" t="s">
        <v>890</v>
      </c>
      <c r="D361" s="43" t="s">
        <v>738</v>
      </c>
      <c r="E361" s="27" t="s">
        <v>923</v>
      </c>
      <c r="F361" s="26" t="s">
        <v>916</v>
      </c>
      <c r="G361" s="26" t="s">
        <v>917</v>
      </c>
      <c r="H361" s="17" t="s">
        <v>1729</v>
      </c>
      <c r="I361" s="26">
        <v>6</v>
      </c>
      <c r="J361" s="26">
        <v>3</v>
      </c>
      <c r="K361" s="26">
        <v>15</v>
      </c>
      <c r="L361" s="21">
        <f t="shared" si="20"/>
        <v>270</v>
      </c>
      <c r="M361" s="22">
        <v>43200</v>
      </c>
      <c r="N361" s="26" t="s">
        <v>891</v>
      </c>
      <c r="O361" s="26" t="s">
        <v>1200</v>
      </c>
      <c r="P361" s="17">
        <v>1</v>
      </c>
      <c r="Q361" s="26">
        <v>3</v>
      </c>
      <c r="R361" s="26">
        <v>15</v>
      </c>
      <c r="S361" s="30">
        <f t="shared" si="22"/>
        <v>45</v>
      </c>
      <c r="T361" s="31"/>
      <c r="U361" s="66"/>
      <c r="V361" s="66"/>
      <c r="W361" s="24"/>
      <c r="X361" s="24"/>
      <c r="Y361" s="24"/>
      <c r="Z361" s="24"/>
      <c r="AA361" s="24"/>
      <c r="AB361" s="24"/>
      <c r="AC361" s="24"/>
    </row>
    <row r="362" spans="1:29" s="25" customFormat="1" ht="89.25" x14ac:dyDescent="0.25">
      <c r="A362" s="17">
        <v>507</v>
      </c>
      <c r="B362" s="17" t="s">
        <v>1782</v>
      </c>
      <c r="C362" s="18" t="s">
        <v>605</v>
      </c>
      <c r="D362" s="43" t="s">
        <v>736</v>
      </c>
      <c r="E362" s="20" t="s">
        <v>945</v>
      </c>
      <c r="F362" s="17" t="s">
        <v>903</v>
      </c>
      <c r="G362" s="17" t="s">
        <v>905</v>
      </c>
      <c r="H362" s="17" t="s">
        <v>1729</v>
      </c>
      <c r="I362" s="17">
        <v>6</v>
      </c>
      <c r="J362" s="17">
        <v>3</v>
      </c>
      <c r="K362" s="17">
        <v>15</v>
      </c>
      <c r="L362" s="21">
        <f t="shared" si="20"/>
        <v>270</v>
      </c>
      <c r="M362" s="28">
        <v>43200</v>
      </c>
      <c r="N362" s="17" t="s">
        <v>904</v>
      </c>
      <c r="O362" s="26" t="s">
        <v>1200</v>
      </c>
      <c r="P362" s="17">
        <v>1</v>
      </c>
      <c r="Q362" s="17">
        <v>3</v>
      </c>
      <c r="R362" s="17">
        <v>15</v>
      </c>
      <c r="S362" s="21">
        <f t="shared" si="22"/>
        <v>45</v>
      </c>
      <c r="T362" s="18"/>
      <c r="U362" s="66"/>
      <c r="V362" s="66"/>
      <c r="W362" s="24"/>
      <c r="X362" s="24"/>
      <c r="Y362" s="24"/>
      <c r="Z362" s="24"/>
      <c r="AA362" s="24"/>
      <c r="AB362" s="24"/>
      <c r="AC362" s="24"/>
    </row>
    <row r="363" spans="1:29" s="25" customFormat="1" ht="409.5" x14ac:dyDescent="0.25">
      <c r="A363" s="17">
        <v>525</v>
      </c>
      <c r="B363" s="84" t="s">
        <v>1753</v>
      </c>
      <c r="C363" s="54" t="s">
        <v>1752</v>
      </c>
      <c r="D363" s="45" t="s">
        <v>736</v>
      </c>
      <c r="E363" s="93" t="s">
        <v>1751</v>
      </c>
      <c r="F363" s="84" t="s">
        <v>1754</v>
      </c>
      <c r="G363" s="84" t="s">
        <v>1755</v>
      </c>
      <c r="H363" s="17" t="s">
        <v>1204</v>
      </c>
      <c r="I363" s="98">
        <v>6</v>
      </c>
      <c r="J363" s="100">
        <v>3</v>
      </c>
      <c r="K363" s="98">
        <v>15</v>
      </c>
      <c r="L363" s="21">
        <f t="shared" si="20"/>
        <v>270</v>
      </c>
      <c r="M363" s="28">
        <v>43200</v>
      </c>
      <c r="N363" s="84" t="s">
        <v>1784</v>
      </c>
      <c r="O363" s="26" t="s">
        <v>1256</v>
      </c>
      <c r="P363" s="100">
        <v>1</v>
      </c>
      <c r="Q363" s="100">
        <v>3</v>
      </c>
      <c r="R363" s="100">
        <v>15</v>
      </c>
      <c r="S363" s="100">
        <f t="shared" si="22"/>
        <v>45</v>
      </c>
      <c r="T363" s="91"/>
      <c r="U363" s="72"/>
      <c r="V363" s="72"/>
      <c r="W363" s="49"/>
      <c r="X363" s="49"/>
      <c r="Y363" s="49"/>
      <c r="Z363" s="49"/>
      <c r="AA363" s="49"/>
      <c r="AB363" s="49"/>
      <c r="AC363" s="49"/>
    </row>
    <row r="364" spans="1:29" s="25" customFormat="1" ht="89.25" x14ac:dyDescent="0.25">
      <c r="A364" s="17">
        <v>528</v>
      </c>
      <c r="B364" s="85" t="s">
        <v>938</v>
      </c>
      <c r="C364" s="55" t="s">
        <v>41</v>
      </c>
      <c r="D364" s="45" t="s">
        <v>736</v>
      </c>
      <c r="E364" s="95" t="s">
        <v>1970</v>
      </c>
      <c r="F364" s="26" t="s">
        <v>1955</v>
      </c>
      <c r="G364" s="85" t="s">
        <v>1956</v>
      </c>
      <c r="H364" s="17" t="s">
        <v>1204</v>
      </c>
      <c r="I364" s="99">
        <v>6</v>
      </c>
      <c r="J364" s="101">
        <v>3</v>
      </c>
      <c r="K364" s="99">
        <v>15</v>
      </c>
      <c r="L364" s="21">
        <f t="shared" si="20"/>
        <v>270</v>
      </c>
      <c r="M364" s="28">
        <v>43200</v>
      </c>
      <c r="N364" s="26" t="s">
        <v>1957</v>
      </c>
      <c r="O364" s="26" t="s">
        <v>1200</v>
      </c>
      <c r="P364" s="100">
        <v>3</v>
      </c>
      <c r="Q364" s="101">
        <v>1</v>
      </c>
      <c r="R364" s="101">
        <v>15</v>
      </c>
      <c r="S364" s="101">
        <f t="shared" si="22"/>
        <v>45</v>
      </c>
      <c r="T364" s="105"/>
      <c r="U364" s="72"/>
      <c r="V364" s="72"/>
      <c r="W364" s="49"/>
      <c r="X364" s="49"/>
      <c r="Y364" s="49"/>
      <c r="Z364" s="49"/>
      <c r="AA364" s="49"/>
      <c r="AB364" s="49"/>
      <c r="AC364" s="49"/>
    </row>
    <row r="365" spans="1:29" s="25" customFormat="1" ht="255" x14ac:dyDescent="0.25">
      <c r="A365" s="17">
        <v>529</v>
      </c>
      <c r="B365" s="85" t="s">
        <v>938</v>
      </c>
      <c r="C365" s="55" t="s">
        <v>41</v>
      </c>
      <c r="D365" s="45" t="s">
        <v>736</v>
      </c>
      <c r="E365" s="95" t="s">
        <v>1971</v>
      </c>
      <c r="F365" s="26" t="s">
        <v>1958</v>
      </c>
      <c r="G365" s="85" t="s">
        <v>1956</v>
      </c>
      <c r="H365" s="17" t="s">
        <v>1204</v>
      </c>
      <c r="I365" s="99">
        <v>6</v>
      </c>
      <c r="J365" s="101">
        <v>3</v>
      </c>
      <c r="K365" s="99">
        <v>15</v>
      </c>
      <c r="L365" s="21">
        <f t="shared" si="20"/>
        <v>270</v>
      </c>
      <c r="M365" s="22">
        <v>43200</v>
      </c>
      <c r="N365" s="26" t="s">
        <v>1932</v>
      </c>
      <c r="O365" s="26" t="s">
        <v>1930</v>
      </c>
      <c r="P365" s="100">
        <v>3</v>
      </c>
      <c r="Q365" s="101">
        <v>1</v>
      </c>
      <c r="R365" s="101">
        <v>15</v>
      </c>
      <c r="S365" s="101">
        <f t="shared" si="22"/>
        <v>45</v>
      </c>
      <c r="T365" s="105"/>
      <c r="U365" s="72"/>
      <c r="V365" s="72"/>
      <c r="W365" s="49"/>
      <c r="X365" s="49"/>
      <c r="Y365" s="49"/>
      <c r="Z365" s="49"/>
      <c r="AA365" s="49"/>
      <c r="AB365" s="49"/>
      <c r="AC365" s="49"/>
    </row>
    <row r="366" spans="1:29" s="25" customFormat="1" ht="255" x14ac:dyDescent="0.25">
      <c r="A366" s="17">
        <v>531</v>
      </c>
      <c r="B366" s="84" t="s">
        <v>938</v>
      </c>
      <c r="C366" s="55" t="s">
        <v>41</v>
      </c>
      <c r="D366" s="45" t="s">
        <v>736</v>
      </c>
      <c r="E366" s="95" t="s">
        <v>1938</v>
      </c>
      <c r="F366" s="26" t="s">
        <v>1961</v>
      </c>
      <c r="G366" s="85" t="s">
        <v>781</v>
      </c>
      <c r="H366" s="17" t="s">
        <v>1204</v>
      </c>
      <c r="I366" s="99">
        <v>6</v>
      </c>
      <c r="J366" s="101">
        <v>3</v>
      </c>
      <c r="K366" s="99">
        <v>15</v>
      </c>
      <c r="L366" s="21">
        <f t="shared" si="20"/>
        <v>270</v>
      </c>
      <c r="M366" s="22">
        <v>43200</v>
      </c>
      <c r="N366" s="26" t="s">
        <v>1934</v>
      </c>
      <c r="O366" s="26" t="s">
        <v>1930</v>
      </c>
      <c r="P366" s="100">
        <v>3</v>
      </c>
      <c r="Q366" s="101">
        <v>1</v>
      </c>
      <c r="R366" s="101">
        <v>15</v>
      </c>
      <c r="S366" s="101">
        <f t="shared" si="22"/>
        <v>45</v>
      </c>
      <c r="T366" s="105"/>
      <c r="U366" s="72"/>
      <c r="V366" s="72"/>
      <c r="W366" s="49"/>
      <c r="X366" s="49"/>
      <c r="Y366" s="49"/>
      <c r="Z366" s="49"/>
      <c r="AA366" s="49"/>
      <c r="AB366" s="49"/>
      <c r="AC366" s="49"/>
    </row>
    <row r="367" spans="1:29" s="25" customFormat="1" ht="229.5" x14ac:dyDescent="0.25">
      <c r="A367" s="17">
        <v>536</v>
      </c>
      <c r="B367" s="85" t="s">
        <v>938</v>
      </c>
      <c r="C367" s="55" t="s">
        <v>41</v>
      </c>
      <c r="D367" s="45" t="s">
        <v>736</v>
      </c>
      <c r="E367" s="95" t="s">
        <v>1949</v>
      </c>
      <c r="F367" s="26" t="s">
        <v>1976</v>
      </c>
      <c r="G367" s="26" t="s">
        <v>1977</v>
      </c>
      <c r="H367" s="17" t="s">
        <v>1204</v>
      </c>
      <c r="I367" s="99">
        <v>6</v>
      </c>
      <c r="J367" s="101">
        <v>3</v>
      </c>
      <c r="K367" s="99">
        <v>15</v>
      </c>
      <c r="L367" s="21">
        <f t="shared" si="20"/>
        <v>270</v>
      </c>
      <c r="M367" s="28">
        <v>43200</v>
      </c>
      <c r="N367" s="26" t="s">
        <v>1975</v>
      </c>
      <c r="O367" s="26" t="s">
        <v>1256</v>
      </c>
      <c r="P367" s="100">
        <v>3</v>
      </c>
      <c r="Q367" s="101">
        <v>1</v>
      </c>
      <c r="R367" s="101">
        <v>15</v>
      </c>
      <c r="S367" s="101">
        <f t="shared" si="22"/>
        <v>45</v>
      </c>
      <c r="T367" s="105"/>
      <c r="U367" s="72"/>
      <c r="V367" s="72"/>
      <c r="W367" s="49"/>
      <c r="X367" s="49"/>
      <c r="Y367" s="49"/>
      <c r="Z367" s="49"/>
      <c r="AA367" s="49"/>
      <c r="AB367" s="49"/>
      <c r="AC367" s="49"/>
    </row>
    <row r="368" spans="1:29" s="25" customFormat="1" ht="229.5" x14ac:dyDescent="0.25">
      <c r="A368" s="17">
        <v>537</v>
      </c>
      <c r="B368" s="85" t="s">
        <v>938</v>
      </c>
      <c r="C368" s="55" t="s">
        <v>41</v>
      </c>
      <c r="D368" s="45" t="s">
        <v>736</v>
      </c>
      <c r="E368" s="95" t="s">
        <v>1940</v>
      </c>
      <c r="F368" s="26" t="s">
        <v>2009</v>
      </c>
      <c r="G368" s="85" t="s">
        <v>779</v>
      </c>
      <c r="H368" s="17" t="s">
        <v>1204</v>
      </c>
      <c r="I368" s="99">
        <v>6</v>
      </c>
      <c r="J368" s="101">
        <v>3</v>
      </c>
      <c r="K368" s="99">
        <v>15</v>
      </c>
      <c r="L368" s="21">
        <f t="shared" si="20"/>
        <v>270</v>
      </c>
      <c r="M368" s="28">
        <v>43200</v>
      </c>
      <c r="N368" s="26" t="s">
        <v>2010</v>
      </c>
      <c r="O368" s="26" t="s">
        <v>1256</v>
      </c>
      <c r="P368" s="100">
        <v>3</v>
      </c>
      <c r="Q368" s="101">
        <v>1</v>
      </c>
      <c r="R368" s="101">
        <v>15</v>
      </c>
      <c r="S368" s="101">
        <f t="shared" si="22"/>
        <v>45</v>
      </c>
      <c r="T368" s="105"/>
      <c r="U368" s="72"/>
      <c r="V368" s="72"/>
      <c r="W368" s="49"/>
      <c r="X368" s="49"/>
      <c r="Y368" s="49"/>
      <c r="Z368" s="49"/>
      <c r="AA368" s="49"/>
      <c r="AB368" s="49"/>
      <c r="AC368" s="49"/>
    </row>
    <row r="369" spans="1:29" s="25" customFormat="1" ht="280.5" x14ac:dyDescent="0.25">
      <c r="A369" s="17">
        <v>538</v>
      </c>
      <c r="B369" s="85" t="s">
        <v>938</v>
      </c>
      <c r="C369" s="55" t="s">
        <v>41</v>
      </c>
      <c r="D369" s="45" t="s">
        <v>736</v>
      </c>
      <c r="E369" s="95" t="s">
        <v>1941</v>
      </c>
      <c r="F369" s="26" t="s">
        <v>2011</v>
      </c>
      <c r="G369" s="85" t="s">
        <v>15</v>
      </c>
      <c r="H369" s="17" t="s">
        <v>1204</v>
      </c>
      <c r="I369" s="99">
        <v>6</v>
      </c>
      <c r="J369" s="101">
        <v>3</v>
      </c>
      <c r="K369" s="99">
        <v>15</v>
      </c>
      <c r="L369" s="21">
        <f t="shared" si="20"/>
        <v>270</v>
      </c>
      <c r="M369" s="28">
        <v>43200</v>
      </c>
      <c r="N369" s="26" t="s">
        <v>2012</v>
      </c>
      <c r="O369" s="26" t="s">
        <v>1256</v>
      </c>
      <c r="P369" s="100">
        <v>3</v>
      </c>
      <c r="Q369" s="101">
        <v>1</v>
      </c>
      <c r="R369" s="101">
        <v>15</v>
      </c>
      <c r="S369" s="101">
        <f t="shared" si="22"/>
        <v>45</v>
      </c>
      <c r="T369" s="105"/>
      <c r="U369" s="72"/>
      <c r="V369" s="72"/>
      <c r="W369" s="49"/>
      <c r="X369" s="49"/>
      <c r="Y369" s="49"/>
      <c r="Z369" s="49"/>
      <c r="AA369" s="49"/>
      <c r="AB369" s="49"/>
      <c r="AC369" s="49"/>
    </row>
    <row r="370" spans="1:29" s="25" customFormat="1" ht="114.75" x14ac:dyDescent="0.25">
      <c r="A370" s="17">
        <v>549</v>
      </c>
      <c r="B370" s="85" t="s">
        <v>1143</v>
      </c>
      <c r="C370" s="54" t="s">
        <v>2040</v>
      </c>
      <c r="D370" s="45" t="s">
        <v>736</v>
      </c>
      <c r="E370" s="93" t="s">
        <v>2041</v>
      </c>
      <c r="F370" s="17" t="s">
        <v>2057</v>
      </c>
      <c r="G370" s="85" t="s">
        <v>1713</v>
      </c>
      <c r="H370" s="17" t="s">
        <v>2056</v>
      </c>
      <c r="I370" s="98">
        <v>3</v>
      </c>
      <c r="J370" s="100">
        <v>6</v>
      </c>
      <c r="K370" s="98">
        <v>15</v>
      </c>
      <c r="L370" s="21">
        <f t="shared" si="20"/>
        <v>270</v>
      </c>
      <c r="M370" s="28">
        <v>43200</v>
      </c>
      <c r="N370" s="84" t="s">
        <v>2058</v>
      </c>
      <c r="O370" s="26" t="s">
        <v>1256</v>
      </c>
      <c r="P370" s="100">
        <v>1</v>
      </c>
      <c r="Q370" s="100">
        <v>6</v>
      </c>
      <c r="R370" s="100">
        <v>15</v>
      </c>
      <c r="S370" s="100">
        <f t="shared" si="22"/>
        <v>90</v>
      </c>
      <c r="T370" s="91"/>
      <c r="U370" s="72"/>
      <c r="V370" s="72"/>
      <c r="W370" s="49"/>
      <c r="X370" s="49"/>
      <c r="Y370" s="49"/>
      <c r="Z370" s="49"/>
      <c r="AA370" s="49"/>
      <c r="AB370" s="49"/>
      <c r="AC370" s="49"/>
    </row>
    <row r="371" spans="1:29" s="25" customFormat="1" ht="38.25" x14ac:dyDescent="0.25">
      <c r="A371" s="17">
        <v>76</v>
      </c>
      <c r="B371" s="17" t="s">
        <v>1236</v>
      </c>
      <c r="C371" s="31" t="s">
        <v>40</v>
      </c>
      <c r="D371" s="19" t="s">
        <v>736</v>
      </c>
      <c r="E371" s="27" t="s">
        <v>151</v>
      </c>
      <c r="F371" s="26" t="s">
        <v>1267</v>
      </c>
      <c r="G371" s="26" t="s">
        <v>98</v>
      </c>
      <c r="H371" s="17" t="s">
        <v>1204</v>
      </c>
      <c r="I371" s="26">
        <v>6</v>
      </c>
      <c r="J371" s="26">
        <v>6</v>
      </c>
      <c r="K371" s="26">
        <v>7</v>
      </c>
      <c r="L371" s="21">
        <f t="shared" si="20"/>
        <v>252</v>
      </c>
      <c r="M371" s="22">
        <v>43200</v>
      </c>
      <c r="N371" s="26" t="s">
        <v>153</v>
      </c>
      <c r="O371" s="26" t="s">
        <v>1256</v>
      </c>
      <c r="P371" s="23">
        <v>3</v>
      </c>
      <c r="Q371" s="26">
        <v>1</v>
      </c>
      <c r="R371" s="26">
        <v>7</v>
      </c>
      <c r="S371" s="30">
        <f t="shared" ref="S371:S402" si="23">P371*Q371*R371</f>
        <v>21</v>
      </c>
      <c r="T371" s="31"/>
      <c r="U371" s="67"/>
      <c r="V371" s="67"/>
    </row>
    <row r="372" spans="1:29" s="25" customFormat="1" ht="165.75" x14ac:dyDescent="0.25">
      <c r="A372" s="17">
        <v>449</v>
      </c>
      <c r="B372" s="17" t="s">
        <v>1779</v>
      </c>
      <c r="C372" s="18" t="s">
        <v>675</v>
      </c>
      <c r="D372" s="19" t="s">
        <v>736</v>
      </c>
      <c r="E372" s="20" t="s">
        <v>676</v>
      </c>
      <c r="F372" s="17" t="s">
        <v>1679</v>
      </c>
      <c r="G372" s="17" t="s">
        <v>846</v>
      </c>
      <c r="H372" s="17" t="s">
        <v>1204</v>
      </c>
      <c r="I372" s="17">
        <v>6</v>
      </c>
      <c r="J372" s="17">
        <v>6</v>
      </c>
      <c r="K372" s="17">
        <v>7</v>
      </c>
      <c r="L372" s="21">
        <f t="shared" si="20"/>
        <v>252</v>
      </c>
      <c r="M372" s="28">
        <v>43200</v>
      </c>
      <c r="N372" s="17" t="s">
        <v>1103</v>
      </c>
      <c r="O372" s="26" t="s">
        <v>1256</v>
      </c>
      <c r="P372" s="23">
        <v>1</v>
      </c>
      <c r="Q372" s="17">
        <v>6</v>
      </c>
      <c r="R372" s="17">
        <v>7</v>
      </c>
      <c r="S372" s="21">
        <f t="shared" si="23"/>
        <v>42</v>
      </c>
      <c r="T372" s="60"/>
      <c r="U372" s="67"/>
      <c r="V372" s="67"/>
    </row>
    <row r="373" spans="1:29" s="25" customFormat="1" ht="114.75" x14ac:dyDescent="0.25">
      <c r="A373" s="17">
        <v>6</v>
      </c>
      <c r="B373" s="26" t="s">
        <v>1858</v>
      </c>
      <c r="C373" s="55" t="s">
        <v>1752</v>
      </c>
      <c r="D373" s="19" t="s">
        <v>736</v>
      </c>
      <c r="E373" s="27" t="s">
        <v>2110</v>
      </c>
      <c r="F373" s="26" t="s">
        <v>1201</v>
      </c>
      <c r="G373" s="26" t="s">
        <v>745</v>
      </c>
      <c r="H373" s="17" t="s">
        <v>1205</v>
      </c>
      <c r="I373" s="26">
        <v>6</v>
      </c>
      <c r="J373" s="26">
        <v>1</v>
      </c>
      <c r="K373" s="26">
        <v>40</v>
      </c>
      <c r="L373" s="21">
        <f t="shared" si="20"/>
        <v>240</v>
      </c>
      <c r="M373" s="28">
        <v>43200</v>
      </c>
      <c r="N373" s="26" t="s">
        <v>30</v>
      </c>
      <c r="O373" s="26" t="s">
        <v>1196</v>
      </c>
      <c r="P373" s="23">
        <v>1</v>
      </c>
      <c r="Q373" s="26">
        <v>1</v>
      </c>
      <c r="R373" s="26">
        <v>40</v>
      </c>
      <c r="S373" s="30">
        <f t="shared" si="23"/>
        <v>40</v>
      </c>
      <c r="T373" s="31"/>
      <c r="U373" s="67"/>
      <c r="V373" s="67"/>
    </row>
    <row r="374" spans="1:29" s="25" customFormat="1" ht="140.25" x14ac:dyDescent="0.25">
      <c r="A374" s="17">
        <v>29</v>
      </c>
      <c r="B374" s="26" t="s">
        <v>1151</v>
      </c>
      <c r="C374" s="31" t="s">
        <v>41</v>
      </c>
      <c r="D374" s="19" t="s">
        <v>736</v>
      </c>
      <c r="E374" s="27" t="s">
        <v>72</v>
      </c>
      <c r="F374" s="26" t="s">
        <v>1882</v>
      </c>
      <c r="G374" s="26" t="s">
        <v>748</v>
      </c>
      <c r="H374" s="26" t="s">
        <v>1204</v>
      </c>
      <c r="I374" s="26">
        <v>6</v>
      </c>
      <c r="J374" s="26">
        <v>1</v>
      </c>
      <c r="K374" s="26">
        <v>40</v>
      </c>
      <c r="L374" s="21">
        <f t="shared" si="20"/>
        <v>240</v>
      </c>
      <c r="M374" s="28">
        <v>43200</v>
      </c>
      <c r="N374" s="26" t="s">
        <v>1884</v>
      </c>
      <c r="O374" s="26" t="s">
        <v>1200</v>
      </c>
      <c r="P374" s="23">
        <v>1</v>
      </c>
      <c r="Q374" s="26">
        <v>1</v>
      </c>
      <c r="R374" s="26">
        <v>40</v>
      </c>
      <c r="S374" s="30">
        <f t="shared" si="23"/>
        <v>40</v>
      </c>
      <c r="T374" s="31"/>
      <c r="U374" s="67"/>
      <c r="V374" s="67"/>
    </row>
    <row r="375" spans="1:29" s="25" customFormat="1" ht="140.25" x14ac:dyDescent="0.25">
      <c r="A375" s="17">
        <v>31</v>
      </c>
      <c r="B375" s="26" t="s">
        <v>1151</v>
      </c>
      <c r="C375" s="31" t="s">
        <v>41</v>
      </c>
      <c r="D375" s="19" t="s">
        <v>736</v>
      </c>
      <c r="E375" s="27" t="s">
        <v>1885</v>
      </c>
      <c r="F375" s="26" t="s">
        <v>1216</v>
      </c>
      <c r="G375" s="26" t="s">
        <v>748</v>
      </c>
      <c r="H375" s="17" t="s">
        <v>1204</v>
      </c>
      <c r="I375" s="26">
        <v>6</v>
      </c>
      <c r="J375" s="26">
        <v>1</v>
      </c>
      <c r="K375" s="26">
        <v>40</v>
      </c>
      <c r="L375" s="21">
        <f t="shared" si="20"/>
        <v>240</v>
      </c>
      <c r="M375" s="28">
        <v>43200</v>
      </c>
      <c r="N375" s="26" t="s">
        <v>73</v>
      </c>
      <c r="O375" s="26" t="s">
        <v>1200</v>
      </c>
      <c r="P375" s="23">
        <v>1</v>
      </c>
      <c r="Q375" s="17">
        <v>1</v>
      </c>
      <c r="R375" s="26">
        <v>40</v>
      </c>
      <c r="S375" s="30">
        <f t="shared" si="23"/>
        <v>40</v>
      </c>
      <c r="T375" s="31"/>
      <c r="U375" s="67"/>
      <c r="V375" s="67"/>
    </row>
    <row r="376" spans="1:29" s="25" customFormat="1" ht="63.75" x14ac:dyDescent="0.25">
      <c r="A376" s="17">
        <v>63</v>
      </c>
      <c r="B376" s="17" t="s">
        <v>929</v>
      </c>
      <c r="C376" s="18" t="s">
        <v>2255</v>
      </c>
      <c r="D376" s="19" t="s">
        <v>737</v>
      </c>
      <c r="E376" s="20" t="s">
        <v>129</v>
      </c>
      <c r="F376" s="17" t="s">
        <v>1249</v>
      </c>
      <c r="G376" s="17" t="s">
        <v>771</v>
      </c>
      <c r="H376" s="17" t="s">
        <v>1206</v>
      </c>
      <c r="I376" s="17">
        <v>6</v>
      </c>
      <c r="J376" s="17">
        <v>1</v>
      </c>
      <c r="K376" s="17">
        <v>40</v>
      </c>
      <c r="L376" s="21">
        <f t="shared" si="20"/>
        <v>240</v>
      </c>
      <c r="M376" s="22">
        <v>43200</v>
      </c>
      <c r="N376" s="17" t="s">
        <v>1250</v>
      </c>
      <c r="O376" s="26" t="s">
        <v>1805</v>
      </c>
      <c r="P376" s="23">
        <v>1</v>
      </c>
      <c r="Q376" s="17">
        <v>1</v>
      </c>
      <c r="R376" s="17">
        <v>40</v>
      </c>
      <c r="S376" s="21">
        <f t="shared" si="23"/>
        <v>40</v>
      </c>
      <c r="T376" s="18"/>
      <c r="U376" s="67"/>
      <c r="V376" s="67"/>
    </row>
    <row r="377" spans="1:29" s="25" customFormat="1" ht="127.5" x14ac:dyDescent="0.25">
      <c r="A377" s="17">
        <v>65</v>
      </c>
      <c r="B377" s="26" t="s">
        <v>1143</v>
      </c>
      <c r="C377" s="31" t="s">
        <v>907</v>
      </c>
      <c r="D377" s="19" t="s">
        <v>736</v>
      </c>
      <c r="E377" s="27" t="s">
        <v>1251</v>
      </c>
      <c r="F377" s="26" t="s">
        <v>1252</v>
      </c>
      <c r="G377" s="26" t="s">
        <v>908</v>
      </c>
      <c r="H377" s="17" t="s">
        <v>1208</v>
      </c>
      <c r="I377" s="26">
        <v>6</v>
      </c>
      <c r="J377" s="26">
        <v>1</v>
      </c>
      <c r="K377" s="26">
        <v>40</v>
      </c>
      <c r="L377" s="21">
        <f t="shared" si="20"/>
        <v>240</v>
      </c>
      <c r="M377" s="22">
        <v>43200</v>
      </c>
      <c r="N377" s="26" t="s">
        <v>928</v>
      </c>
      <c r="O377" s="26" t="s">
        <v>1253</v>
      </c>
      <c r="P377" s="23">
        <v>1</v>
      </c>
      <c r="Q377" s="26">
        <v>1</v>
      </c>
      <c r="R377" s="26">
        <v>40</v>
      </c>
      <c r="S377" s="30">
        <f t="shared" si="23"/>
        <v>40</v>
      </c>
      <c r="T377" s="31"/>
      <c r="U377" s="67"/>
      <c r="V377" s="67"/>
    </row>
    <row r="378" spans="1:29" s="25" customFormat="1" ht="38.25" x14ac:dyDescent="0.25">
      <c r="A378" s="17">
        <v>68</v>
      </c>
      <c r="B378" s="17" t="s">
        <v>929</v>
      </c>
      <c r="C378" s="18" t="s">
        <v>135</v>
      </c>
      <c r="D378" s="19" t="s">
        <v>736</v>
      </c>
      <c r="E378" s="20" t="s">
        <v>136</v>
      </c>
      <c r="F378" s="17" t="s">
        <v>137</v>
      </c>
      <c r="G378" s="17" t="s">
        <v>20</v>
      </c>
      <c r="H378" s="17" t="s">
        <v>1204</v>
      </c>
      <c r="I378" s="17">
        <v>6</v>
      </c>
      <c r="J378" s="17">
        <v>1</v>
      </c>
      <c r="K378" s="17">
        <v>40</v>
      </c>
      <c r="L378" s="21">
        <f t="shared" si="20"/>
        <v>240</v>
      </c>
      <c r="M378" s="28">
        <v>43200</v>
      </c>
      <c r="N378" s="17" t="s">
        <v>138</v>
      </c>
      <c r="O378" s="26" t="s">
        <v>1256</v>
      </c>
      <c r="P378" s="23">
        <v>1</v>
      </c>
      <c r="Q378" s="17">
        <v>1</v>
      </c>
      <c r="R378" s="17">
        <v>40</v>
      </c>
      <c r="S378" s="21">
        <f t="shared" si="23"/>
        <v>40</v>
      </c>
      <c r="T378" s="18"/>
      <c r="U378" s="67"/>
      <c r="V378" s="67"/>
    </row>
    <row r="379" spans="1:29" s="25" customFormat="1" ht="38.25" x14ac:dyDescent="0.25">
      <c r="A379" s="17">
        <v>93</v>
      </c>
      <c r="B379" s="17" t="s">
        <v>1147</v>
      </c>
      <c r="C379" s="18" t="s">
        <v>176</v>
      </c>
      <c r="D379" s="19" t="s">
        <v>736</v>
      </c>
      <c r="E379" s="20" t="s">
        <v>181</v>
      </c>
      <c r="F379" s="17" t="s">
        <v>1280</v>
      </c>
      <c r="G379" s="17" t="s">
        <v>15</v>
      </c>
      <c r="H379" s="17" t="s">
        <v>1204</v>
      </c>
      <c r="I379" s="17">
        <v>6</v>
      </c>
      <c r="J379" s="17">
        <v>1</v>
      </c>
      <c r="K379" s="17">
        <v>40</v>
      </c>
      <c r="L379" s="21">
        <f t="shared" si="20"/>
        <v>240</v>
      </c>
      <c r="M379" s="28">
        <v>43200</v>
      </c>
      <c r="N379" s="17" t="s">
        <v>182</v>
      </c>
      <c r="O379" s="26" t="s">
        <v>1808</v>
      </c>
      <c r="P379" s="23">
        <v>1</v>
      </c>
      <c r="Q379" s="17">
        <v>1</v>
      </c>
      <c r="R379" s="17">
        <v>40</v>
      </c>
      <c r="S379" s="21">
        <f t="shared" si="23"/>
        <v>40</v>
      </c>
      <c r="T379" s="18"/>
      <c r="U379" s="67"/>
      <c r="V379" s="67"/>
    </row>
    <row r="380" spans="1:29" s="25" customFormat="1" ht="63.75" x14ac:dyDescent="0.25">
      <c r="A380" s="17">
        <v>96</v>
      </c>
      <c r="B380" s="17" t="s">
        <v>1147</v>
      </c>
      <c r="C380" s="31" t="s">
        <v>176</v>
      </c>
      <c r="D380" s="19" t="s">
        <v>736</v>
      </c>
      <c r="E380" s="20" t="s">
        <v>187</v>
      </c>
      <c r="F380" s="17" t="s">
        <v>1282</v>
      </c>
      <c r="G380" s="17" t="s">
        <v>781</v>
      </c>
      <c r="H380" s="17" t="s">
        <v>1207</v>
      </c>
      <c r="I380" s="17">
        <v>6</v>
      </c>
      <c r="J380" s="17">
        <v>1</v>
      </c>
      <c r="K380" s="17">
        <v>40</v>
      </c>
      <c r="L380" s="21">
        <f t="shared" si="20"/>
        <v>240</v>
      </c>
      <c r="M380" s="22">
        <v>43200</v>
      </c>
      <c r="N380" s="17" t="s">
        <v>188</v>
      </c>
      <c r="O380" s="26" t="s">
        <v>1808</v>
      </c>
      <c r="P380" s="23">
        <v>1</v>
      </c>
      <c r="Q380" s="17">
        <v>1</v>
      </c>
      <c r="R380" s="17">
        <v>40</v>
      </c>
      <c r="S380" s="21">
        <f t="shared" si="23"/>
        <v>40</v>
      </c>
      <c r="T380" s="18"/>
      <c r="U380" s="67"/>
      <c r="V380" s="67"/>
    </row>
    <row r="381" spans="1:29" s="25" customFormat="1" ht="51" x14ac:dyDescent="0.25">
      <c r="A381" s="17">
        <v>102</v>
      </c>
      <c r="B381" s="17" t="s">
        <v>1179</v>
      </c>
      <c r="C381" s="18" t="s">
        <v>192</v>
      </c>
      <c r="D381" s="19" t="s">
        <v>738</v>
      </c>
      <c r="E381" s="20" t="s">
        <v>1290</v>
      </c>
      <c r="F381" s="17" t="s">
        <v>193</v>
      </c>
      <c r="G381" s="17" t="s">
        <v>773</v>
      </c>
      <c r="H381" s="17" t="s">
        <v>1291</v>
      </c>
      <c r="I381" s="17">
        <v>6</v>
      </c>
      <c r="J381" s="17">
        <v>1</v>
      </c>
      <c r="K381" s="17">
        <v>40</v>
      </c>
      <c r="L381" s="21">
        <f t="shared" si="20"/>
        <v>240</v>
      </c>
      <c r="M381" s="22">
        <v>43200</v>
      </c>
      <c r="N381" s="17" t="s">
        <v>2069</v>
      </c>
      <c r="O381" s="17" t="s">
        <v>1811</v>
      </c>
      <c r="P381" s="23">
        <v>1</v>
      </c>
      <c r="Q381" s="17">
        <v>1</v>
      </c>
      <c r="R381" s="17">
        <v>40</v>
      </c>
      <c r="S381" s="21">
        <f t="shared" si="23"/>
        <v>40</v>
      </c>
      <c r="T381" s="18"/>
      <c r="U381" s="67"/>
      <c r="V381" s="67"/>
    </row>
    <row r="382" spans="1:29" s="25" customFormat="1" ht="153" x14ac:dyDescent="0.25">
      <c r="A382" s="17">
        <v>105</v>
      </c>
      <c r="B382" s="26" t="s">
        <v>1980</v>
      </c>
      <c r="C382" s="31" t="s">
        <v>1979</v>
      </c>
      <c r="D382" s="19" t="s">
        <v>738</v>
      </c>
      <c r="E382" s="27" t="s">
        <v>2182</v>
      </c>
      <c r="F382" s="26" t="s">
        <v>2183</v>
      </c>
      <c r="G382" s="26" t="s">
        <v>1450</v>
      </c>
      <c r="H382" s="17" t="s">
        <v>1204</v>
      </c>
      <c r="I382" s="26">
        <v>6</v>
      </c>
      <c r="J382" s="26">
        <v>1</v>
      </c>
      <c r="K382" s="26">
        <v>40</v>
      </c>
      <c r="L382" s="21">
        <f t="shared" si="20"/>
        <v>240</v>
      </c>
      <c r="M382" s="28">
        <v>43200</v>
      </c>
      <c r="N382" s="26" t="s">
        <v>2184</v>
      </c>
      <c r="O382" s="26" t="s">
        <v>1256</v>
      </c>
      <c r="P382" s="23">
        <v>1</v>
      </c>
      <c r="Q382" s="26">
        <v>1</v>
      </c>
      <c r="R382" s="26">
        <v>40</v>
      </c>
      <c r="S382" s="30">
        <f t="shared" si="23"/>
        <v>40</v>
      </c>
      <c r="T382" s="61">
        <v>117558</v>
      </c>
      <c r="U382" s="67"/>
      <c r="V382" s="67"/>
    </row>
    <row r="383" spans="1:29" s="25" customFormat="1" ht="38.25" x14ac:dyDescent="0.25">
      <c r="A383" s="17">
        <v>112</v>
      </c>
      <c r="B383" s="17" t="s">
        <v>1169</v>
      </c>
      <c r="C383" s="18" t="s">
        <v>199</v>
      </c>
      <c r="D383" s="19" t="s">
        <v>738</v>
      </c>
      <c r="E383" s="20" t="s">
        <v>209</v>
      </c>
      <c r="F383" s="17" t="s">
        <v>1296</v>
      </c>
      <c r="G383" s="26" t="s">
        <v>39</v>
      </c>
      <c r="H383" s="17" t="s">
        <v>1209</v>
      </c>
      <c r="I383" s="17">
        <v>6</v>
      </c>
      <c r="J383" s="17">
        <v>1</v>
      </c>
      <c r="K383" s="17">
        <v>40</v>
      </c>
      <c r="L383" s="21">
        <f t="shared" si="20"/>
        <v>240</v>
      </c>
      <c r="M383" s="28">
        <v>43200</v>
      </c>
      <c r="N383" s="17" t="s">
        <v>210</v>
      </c>
      <c r="O383" s="26" t="s">
        <v>1838</v>
      </c>
      <c r="P383" s="23">
        <v>1</v>
      </c>
      <c r="Q383" s="17">
        <v>0.5</v>
      </c>
      <c r="R383" s="17">
        <v>40</v>
      </c>
      <c r="S383" s="21">
        <f t="shared" si="23"/>
        <v>20</v>
      </c>
      <c r="T383" s="18"/>
      <c r="U383" s="67"/>
      <c r="V383" s="67"/>
    </row>
    <row r="384" spans="1:29" s="25" customFormat="1" ht="76.5" x14ac:dyDescent="0.25">
      <c r="A384" s="17">
        <v>133</v>
      </c>
      <c r="B384" s="17" t="s">
        <v>888</v>
      </c>
      <c r="C384" s="18" t="s">
        <v>1304</v>
      </c>
      <c r="D384" s="19" t="s">
        <v>736</v>
      </c>
      <c r="E384" s="20" t="s">
        <v>246</v>
      </c>
      <c r="F384" s="17" t="s">
        <v>1305</v>
      </c>
      <c r="G384" s="17" t="s">
        <v>787</v>
      </c>
      <c r="H384" s="17" t="s">
        <v>1204</v>
      </c>
      <c r="I384" s="17">
        <v>6</v>
      </c>
      <c r="J384" s="17">
        <v>1</v>
      </c>
      <c r="K384" s="17">
        <v>40</v>
      </c>
      <c r="L384" s="21">
        <f t="shared" si="20"/>
        <v>240</v>
      </c>
      <c r="M384" s="22">
        <v>43200</v>
      </c>
      <c r="N384" s="17" t="s">
        <v>1306</v>
      </c>
      <c r="O384" s="17" t="s">
        <v>1303</v>
      </c>
      <c r="P384" s="23">
        <v>1</v>
      </c>
      <c r="Q384" s="17">
        <v>1</v>
      </c>
      <c r="R384" s="17">
        <v>40</v>
      </c>
      <c r="S384" s="21">
        <f t="shared" si="23"/>
        <v>40</v>
      </c>
      <c r="T384" s="18"/>
      <c r="U384" s="67"/>
      <c r="V384" s="67"/>
    </row>
    <row r="385" spans="1:22" s="25" customFormat="1" ht="38.25" x14ac:dyDescent="0.25">
      <c r="A385" s="17">
        <v>139</v>
      </c>
      <c r="B385" s="17" t="s">
        <v>888</v>
      </c>
      <c r="C385" s="18" t="s">
        <v>1304</v>
      </c>
      <c r="D385" s="19" t="s">
        <v>736</v>
      </c>
      <c r="E385" s="20" t="s">
        <v>255</v>
      </c>
      <c r="F385" s="17" t="s">
        <v>256</v>
      </c>
      <c r="G385" s="17" t="s">
        <v>247</v>
      </c>
      <c r="H385" s="17" t="s">
        <v>1204</v>
      </c>
      <c r="I385" s="17">
        <v>6</v>
      </c>
      <c r="J385" s="17">
        <v>1</v>
      </c>
      <c r="K385" s="17">
        <v>40</v>
      </c>
      <c r="L385" s="21">
        <f t="shared" si="20"/>
        <v>240</v>
      </c>
      <c r="M385" s="22">
        <v>43200</v>
      </c>
      <c r="N385" s="17" t="s">
        <v>257</v>
      </c>
      <c r="O385" s="26" t="s">
        <v>1812</v>
      </c>
      <c r="P385" s="23">
        <v>1</v>
      </c>
      <c r="Q385" s="17">
        <v>1</v>
      </c>
      <c r="R385" s="17">
        <v>40</v>
      </c>
      <c r="S385" s="21">
        <f t="shared" si="23"/>
        <v>40</v>
      </c>
      <c r="T385" s="18"/>
      <c r="U385" s="67"/>
      <c r="V385" s="67"/>
    </row>
    <row r="386" spans="1:22" s="25" customFormat="1" ht="102" x14ac:dyDescent="0.25">
      <c r="A386" s="17">
        <v>146</v>
      </c>
      <c r="B386" s="26" t="s">
        <v>2231</v>
      </c>
      <c r="C386" s="31" t="s">
        <v>2050</v>
      </c>
      <c r="D386" s="19" t="s">
        <v>737</v>
      </c>
      <c r="E386" s="27" t="s">
        <v>2333</v>
      </c>
      <c r="F386" s="26" t="s">
        <v>2232</v>
      </c>
      <c r="G386" s="26" t="s">
        <v>790</v>
      </c>
      <c r="H386" s="17" t="s">
        <v>1218</v>
      </c>
      <c r="I386" s="26">
        <v>6</v>
      </c>
      <c r="J386" s="26">
        <v>1</v>
      </c>
      <c r="K386" s="26">
        <v>40</v>
      </c>
      <c r="L386" s="21">
        <f t="shared" si="20"/>
        <v>240</v>
      </c>
      <c r="M386" s="28">
        <v>43200</v>
      </c>
      <c r="N386" s="26" t="s">
        <v>2233</v>
      </c>
      <c r="O386" s="26" t="s">
        <v>1812</v>
      </c>
      <c r="P386" s="23">
        <v>3</v>
      </c>
      <c r="Q386" s="26">
        <v>1</v>
      </c>
      <c r="R386" s="26">
        <v>40</v>
      </c>
      <c r="S386" s="30">
        <f t="shared" si="23"/>
        <v>120</v>
      </c>
      <c r="T386" s="31"/>
      <c r="U386" s="67"/>
      <c r="V386" s="67"/>
    </row>
    <row r="387" spans="1:22" s="25" customFormat="1" ht="38.25" x14ac:dyDescent="0.25">
      <c r="A387" s="17">
        <v>154</v>
      </c>
      <c r="B387" s="26" t="s">
        <v>1143</v>
      </c>
      <c r="C387" s="31" t="s">
        <v>268</v>
      </c>
      <c r="D387" s="19" t="s">
        <v>736</v>
      </c>
      <c r="E387" s="27" t="s">
        <v>273</v>
      </c>
      <c r="F387" s="26" t="s">
        <v>274</v>
      </c>
      <c r="G387" s="26" t="s">
        <v>247</v>
      </c>
      <c r="H387" s="17" t="s">
        <v>1204</v>
      </c>
      <c r="I387" s="26">
        <v>6</v>
      </c>
      <c r="J387" s="26">
        <v>1</v>
      </c>
      <c r="K387" s="26">
        <v>40</v>
      </c>
      <c r="L387" s="21">
        <f t="shared" si="20"/>
        <v>240</v>
      </c>
      <c r="M387" s="22">
        <v>43200</v>
      </c>
      <c r="N387" s="26" t="s">
        <v>275</v>
      </c>
      <c r="O387" s="26" t="s">
        <v>1253</v>
      </c>
      <c r="P387" s="23">
        <v>1</v>
      </c>
      <c r="Q387" s="26">
        <v>1</v>
      </c>
      <c r="R387" s="26">
        <v>40</v>
      </c>
      <c r="S387" s="30">
        <f t="shared" si="23"/>
        <v>40</v>
      </c>
      <c r="T387" s="31"/>
      <c r="U387" s="67"/>
      <c r="V387" s="67"/>
    </row>
    <row r="388" spans="1:22" s="25" customFormat="1" ht="63.75" x14ac:dyDescent="0.25">
      <c r="A388" s="17">
        <v>155</v>
      </c>
      <c r="B388" s="17" t="s">
        <v>1988</v>
      </c>
      <c r="C388" s="18" t="s">
        <v>268</v>
      </c>
      <c r="D388" s="19" t="s">
        <v>737</v>
      </c>
      <c r="E388" s="20" t="s">
        <v>1340</v>
      </c>
      <c r="F388" s="17" t="s">
        <v>2394</v>
      </c>
      <c r="G388" s="17" t="s">
        <v>791</v>
      </c>
      <c r="H388" s="17" t="s">
        <v>1204</v>
      </c>
      <c r="I388" s="17">
        <v>6</v>
      </c>
      <c r="J388" s="17">
        <v>1</v>
      </c>
      <c r="K388" s="17">
        <v>40</v>
      </c>
      <c r="L388" s="21">
        <f t="shared" si="20"/>
        <v>240</v>
      </c>
      <c r="M388" s="28">
        <v>43200</v>
      </c>
      <c r="N388" s="17" t="s">
        <v>276</v>
      </c>
      <c r="O388" s="17" t="s">
        <v>1815</v>
      </c>
      <c r="P388" s="23">
        <v>1</v>
      </c>
      <c r="Q388" s="17">
        <v>1</v>
      </c>
      <c r="R388" s="17">
        <v>40</v>
      </c>
      <c r="S388" s="21">
        <f t="shared" si="23"/>
        <v>40</v>
      </c>
      <c r="T388" s="18"/>
      <c r="U388" s="67"/>
      <c r="V388" s="67"/>
    </row>
    <row r="389" spans="1:22" s="25" customFormat="1" ht="409.5" x14ac:dyDescent="0.25">
      <c r="A389" s="17">
        <v>160</v>
      </c>
      <c r="B389" s="17" t="s">
        <v>1189</v>
      </c>
      <c r="C389" s="18" t="s">
        <v>1342</v>
      </c>
      <c r="D389" s="19" t="s">
        <v>736</v>
      </c>
      <c r="E389" s="20" t="s">
        <v>283</v>
      </c>
      <c r="F389" s="17" t="s">
        <v>284</v>
      </c>
      <c r="G389" s="17" t="s">
        <v>98</v>
      </c>
      <c r="H389" s="35" t="s">
        <v>1204</v>
      </c>
      <c r="I389" s="17">
        <v>6</v>
      </c>
      <c r="J389" s="17">
        <v>1</v>
      </c>
      <c r="K389" s="17">
        <v>40</v>
      </c>
      <c r="L389" s="21">
        <f t="shared" si="20"/>
        <v>240</v>
      </c>
      <c r="M389" s="28">
        <v>43200</v>
      </c>
      <c r="N389" s="17" t="s">
        <v>1013</v>
      </c>
      <c r="O389" s="17" t="s">
        <v>1343</v>
      </c>
      <c r="P389" s="23">
        <v>1</v>
      </c>
      <c r="Q389" s="17">
        <v>1</v>
      </c>
      <c r="R389" s="17">
        <v>40</v>
      </c>
      <c r="S389" s="21">
        <f t="shared" si="23"/>
        <v>40</v>
      </c>
      <c r="T389" s="18"/>
      <c r="U389" s="67"/>
      <c r="V389" s="67"/>
    </row>
    <row r="390" spans="1:22" s="25" customFormat="1" ht="63.75" x14ac:dyDescent="0.25">
      <c r="A390" s="17">
        <v>165</v>
      </c>
      <c r="B390" s="17" t="s">
        <v>929</v>
      </c>
      <c r="C390" s="18" t="s">
        <v>1348</v>
      </c>
      <c r="D390" s="19" t="s">
        <v>736</v>
      </c>
      <c r="E390" s="20" t="s">
        <v>291</v>
      </c>
      <c r="F390" s="17" t="s">
        <v>1352</v>
      </c>
      <c r="G390" s="17" t="s">
        <v>755</v>
      </c>
      <c r="H390" s="17" t="s">
        <v>1204</v>
      </c>
      <c r="I390" s="17">
        <v>6</v>
      </c>
      <c r="J390" s="17">
        <v>1</v>
      </c>
      <c r="K390" s="17">
        <v>40</v>
      </c>
      <c r="L390" s="21">
        <f t="shared" ref="L390:L453" si="24">I390*J390*K390</f>
        <v>240</v>
      </c>
      <c r="M390" s="28">
        <v>43200</v>
      </c>
      <c r="N390" s="17" t="s">
        <v>1351</v>
      </c>
      <c r="O390" s="17" t="s">
        <v>1256</v>
      </c>
      <c r="P390" s="23">
        <v>1</v>
      </c>
      <c r="Q390" s="17">
        <v>1</v>
      </c>
      <c r="R390" s="17">
        <v>40</v>
      </c>
      <c r="S390" s="21">
        <f t="shared" si="23"/>
        <v>40</v>
      </c>
      <c r="T390" s="18"/>
      <c r="U390" s="67"/>
      <c r="V390" s="67"/>
    </row>
    <row r="391" spans="1:22" s="25" customFormat="1" ht="89.25" x14ac:dyDescent="0.25">
      <c r="A391" s="17">
        <v>169</v>
      </c>
      <c r="B391" s="17" t="s">
        <v>1141</v>
      </c>
      <c r="C391" s="31" t="s">
        <v>1355</v>
      </c>
      <c r="D391" s="19" t="s">
        <v>736</v>
      </c>
      <c r="E391" s="27" t="s">
        <v>1359</v>
      </c>
      <c r="F391" s="26" t="s">
        <v>1361</v>
      </c>
      <c r="G391" s="26" t="s">
        <v>96</v>
      </c>
      <c r="H391" s="26" t="s">
        <v>1204</v>
      </c>
      <c r="I391" s="26">
        <v>6</v>
      </c>
      <c r="J391" s="26">
        <v>1</v>
      </c>
      <c r="K391" s="26">
        <v>40</v>
      </c>
      <c r="L391" s="21">
        <f t="shared" si="24"/>
        <v>240</v>
      </c>
      <c r="M391" s="22">
        <v>43200</v>
      </c>
      <c r="N391" s="26" t="s">
        <v>1362</v>
      </c>
      <c r="O391" s="17" t="s">
        <v>1256</v>
      </c>
      <c r="P391" s="23">
        <v>1</v>
      </c>
      <c r="Q391" s="26">
        <v>1</v>
      </c>
      <c r="R391" s="26">
        <v>40</v>
      </c>
      <c r="S391" s="30">
        <f t="shared" si="23"/>
        <v>40</v>
      </c>
      <c r="T391" s="31"/>
      <c r="U391" s="67"/>
      <c r="V391" s="67"/>
    </row>
    <row r="392" spans="1:22" s="25" customFormat="1" ht="76.5" x14ac:dyDescent="0.25">
      <c r="A392" s="17">
        <v>183</v>
      </c>
      <c r="B392" s="17" t="s">
        <v>1182</v>
      </c>
      <c r="C392" s="18" t="s">
        <v>314</v>
      </c>
      <c r="D392" s="19" t="s">
        <v>736</v>
      </c>
      <c r="E392" s="20" t="s">
        <v>1375</v>
      </c>
      <c r="F392" s="17" t="s">
        <v>1376</v>
      </c>
      <c r="G392" s="17" t="s">
        <v>802</v>
      </c>
      <c r="H392" s="17" t="s">
        <v>1204</v>
      </c>
      <c r="I392" s="17">
        <v>6</v>
      </c>
      <c r="J392" s="17">
        <v>1</v>
      </c>
      <c r="K392" s="17">
        <v>40</v>
      </c>
      <c r="L392" s="21">
        <f t="shared" si="24"/>
        <v>240</v>
      </c>
      <c r="M392" s="22">
        <v>43200</v>
      </c>
      <c r="N392" s="17" t="s">
        <v>315</v>
      </c>
      <c r="O392" s="17" t="s">
        <v>1256</v>
      </c>
      <c r="P392" s="23">
        <v>1</v>
      </c>
      <c r="Q392" s="17">
        <v>1</v>
      </c>
      <c r="R392" s="17">
        <v>40</v>
      </c>
      <c r="S392" s="21">
        <f t="shared" si="23"/>
        <v>40</v>
      </c>
      <c r="T392" s="18"/>
      <c r="U392" s="67"/>
      <c r="V392" s="67"/>
    </row>
    <row r="393" spans="1:22" s="25" customFormat="1" ht="114.75" x14ac:dyDescent="0.25">
      <c r="A393" s="17">
        <v>186</v>
      </c>
      <c r="B393" s="26" t="s">
        <v>1173</v>
      </c>
      <c r="C393" s="31" t="s">
        <v>1382</v>
      </c>
      <c r="D393" s="19" t="s">
        <v>736</v>
      </c>
      <c r="E393" s="27" t="s">
        <v>318</v>
      </c>
      <c r="F393" s="26" t="s">
        <v>1383</v>
      </c>
      <c r="G393" s="26" t="s">
        <v>220</v>
      </c>
      <c r="H393" s="26" t="s">
        <v>1204</v>
      </c>
      <c r="I393" s="26">
        <v>6</v>
      </c>
      <c r="J393" s="26">
        <v>1</v>
      </c>
      <c r="K393" s="26">
        <v>40</v>
      </c>
      <c r="L393" s="21">
        <f t="shared" si="24"/>
        <v>240</v>
      </c>
      <c r="M393" s="28">
        <v>43200</v>
      </c>
      <c r="N393" s="26" t="s">
        <v>1022</v>
      </c>
      <c r="O393" s="17" t="s">
        <v>1253</v>
      </c>
      <c r="P393" s="23">
        <v>1</v>
      </c>
      <c r="Q393" s="26">
        <v>1</v>
      </c>
      <c r="R393" s="26">
        <v>40</v>
      </c>
      <c r="S393" s="30">
        <f t="shared" si="23"/>
        <v>40</v>
      </c>
      <c r="T393" s="31"/>
      <c r="U393" s="67"/>
      <c r="V393" s="67"/>
    </row>
    <row r="394" spans="1:22" s="25" customFormat="1" ht="140.25" x14ac:dyDescent="0.25">
      <c r="A394" s="17">
        <v>206</v>
      </c>
      <c r="B394" s="26" t="s">
        <v>929</v>
      </c>
      <c r="C394" s="31" t="s">
        <v>1790</v>
      </c>
      <c r="D394" s="19" t="s">
        <v>737</v>
      </c>
      <c r="E394" s="27" t="s">
        <v>2044</v>
      </c>
      <c r="F394" s="26" t="s">
        <v>2045</v>
      </c>
      <c r="G394" s="26" t="s">
        <v>807</v>
      </c>
      <c r="H394" s="17" t="s">
        <v>1204</v>
      </c>
      <c r="I394" s="26">
        <v>6</v>
      </c>
      <c r="J394" s="26">
        <v>1</v>
      </c>
      <c r="K394" s="26">
        <v>40</v>
      </c>
      <c r="L394" s="21">
        <f t="shared" si="24"/>
        <v>240</v>
      </c>
      <c r="M394" s="22">
        <v>43200</v>
      </c>
      <c r="N394" s="26" t="s">
        <v>2046</v>
      </c>
      <c r="O394" s="17" t="s">
        <v>1256</v>
      </c>
      <c r="P394" s="23">
        <v>1</v>
      </c>
      <c r="Q394" s="26">
        <v>1</v>
      </c>
      <c r="R394" s="26">
        <v>40</v>
      </c>
      <c r="S394" s="30">
        <f t="shared" si="23"/>
        <v>40</v>
      </c>
      <c r="T394" s="61">
        <v>94635</v>
      </c>
      <c r="U394" s="69">
        <v>113716</v>
      </c>
      <c r="V394" s="69">
        <v>115564</v>
      </c>
    </row>
    <row r="395" spans="1:22" s="25" customFormat="1" ht="102" x14ac:dyDescent="0.25">
      <c r="A395" s="17">
        <v>207</v>
      </c>
      <c r="B395" s="26" t="s">
        <v>1189</v>
      </c>
      <c r="C395" s="31" t="s">
        <v>327</v>
      </c>
      <c r="D395" s="19" t="s">
        <v>738</v>
      </c>
      <c r="E395" s="27" t="s">
        <v>332</v>
      </c>
      <c r="F395" s="26" t="s">
        <v>1403</v>
      </c>
      <c r="G395" s="26" t="s">
        <v>808</v>
      </c>
      <c r="H395" s="26" t="s">
        <v>1204</v>
      </c>
      <c r="I395" s="26">
        <v>6</v>
      </c>
      <c r="J395" s="26">
        <v>1</v>
      </c>
      <c r="K395" s="26">
        <v>40</v>
      </c>
      <c r="L395" s="21">
        <f t="shared" si="24"/>
        <v>240</v>
      </c>
      <c r="M395" s="28">
        <v>43200</v>
      </c>
      <c r="N395" s="26" t="s">
        <v>1032</v>
      </c>
      <c r="O395" s="17" t="s">
        <v>1256</v>
      </c>
      <c r="P395" s="23">
        <v>1</v>
      </c>
      <c r="Q395" s="26">
        <v>1</v>
      </c>
      <c r="R395" s="26">
        <v>40</v>
      </c>
      <c r="S395" s="30">
        <f t="shared" si="23"/>
        <v>40</v>
      </c>
      <c r="T395" s="31"/>
      <c r="U395" s="67"/>
      <c r="V395" s="67"/>
    </row>
    <row r="396" spans="1:22" s="25" customFormat="1" ht="127.5" x14ac:dyDescent="0.25">
      <c r="A396" s="17">
        <v>212</v>
      </c>
      <c r="B396" s="17" t="s">
        <v>1981</v>
      </c>
      <c r="C396" s="18" t="s">
        <v>1983</v>
      </c>
      <c r="D396" s="19" t="s">
        <v>736</v>
      </c>
      <c r="E396" s="20" t="s">
        <v>2084</v>
      </c>
      <c r="F396" s="17" t="s">
        <v>2085</v>
      </c>
      <c r="G396" s="17" t="s">
        <v>2086</v>
      </c>
      <c r="H396" s="17" t="s">
        <v>1204</v>
      </c>
      <c r="I396" s="17">
        <v>6</v>
      </c>
      <c r="J396" s="17">
        <v>1</v>
      </c>
      <c r="K396" s="17">
        <v>40</v>
      </c>
      <c r="L396" s="21">
        <f t="shared" si="24"/>
        <v>240</v>
      </c>
      <c r="M396" s="22">
        <v>43200</v>
      </c>
      <c r="N396" s="17" t="s">
        <v>1404</v>
      </c>
      <c r="O396" s="17" t="s">
        <v>1256</v>
      </c>
      <c r="P396" s="23">
        <v>1</v>
      </c>
      <c r="Q396" s="17">
        <v>1</v>
      </c>
      <c r="R396" s="17">
        <v>40</v>
      </c>
      <c r="S396" s="21">
        <f t="shared" si="23"/>
        <v>40</v>
      </c>
      <c r="T396" s="60">
        <v>121679</v>
      </c>
      <c r="U396" s="67"/>
      <c r="V396" s="67"/>
    </row>
    <row r="397" spans="1:22" s="25" customFormat="1" ht="255" x14ac:dyDescent="0.25">
      <c r="A397" s="17">
        <v>216</v>
      </c>
      <c r="B397" s="17" t="s">
        <v>1189</v>
      </c>
      <c r="C397" s="18" t="s">
        <v>1407</v>
      </c>
      <c r="D397" s="19" t="s">
        <v>736</v>
      </c>
      <c r="E397" s="20" t="s">
        <v>343</v>
      </c>
      <c r="F397" s="17" t="s">
        <v>344</v>
      </c>
      <c r="G397" s="17" t="s">
        <v>80</v>
      </c>
      <c r="H397" s="17" t="s">
        <v>1204</v>
      </c>
      <c r="I397" s="17">
        <v>6</v>
      </c>
      <c r="J397" s="17">
        <v>1</v>
      </c>
      <c r="K397" s="17">
        <v>40</v>
      </c>
      <c r="L397" s="21">
        <f t="shared" si="24"/>
        <v>240</v>
      </c>
      <c r="M397" s="28">
        <v>43200</v>
      </c>
      <c r="N397" s="17" t="s">
        <v>1035</v>
      </c>
      <c r="O397" s="17" t="s">
        <v>1256</v>
      </c>
      <c r="P397" s="23">
        <v>1</v>
      </c>
      <c r="Q397" s="17">
        <v>1</v>
      </c>
      <c r="R397" s="17">
        <v>40</v>
      </c>
      <c r="S397" s="21">
        <f t="shared" si="23"/>
        <v>40</v>
      </c>
      <c r="T397" s="18"/>
      <c r="U397" s="67"/>
      <c r="V397" s="67"/>
    </row>
    <row r="398" spans="1:22" s="25" customFormat="1" ht="38.25" x14ac:dyDescent="0.25">
      <c r="A398" s="17">
        <v>235</v>
      </c>
      <c r="B398" s="17" t="s">
        <v>2276</v>
      </c>
      <c r="C398" s="18" t="s">
        <v>365</v>
      </c>
      <c r="D398" s="19" t="s">
        <v>736</v>
      </c>
      <c r="E398" s="20" t="s">
        <v>370</v>
      </c>
      <c r="F398" s="17" t="s">
        <v>1428</v>
      </c>
      <c r="G398" s="17" t="s">
        <v>96</v>
      </c>
      <c r="H398" s="17" t="s">
        <v>1204</v>
      </c>
      <c r="I398" s="17">
        <v>6</v>
      </c>
      <c r="J398" s="17">
        <v>1</v>
      </c>
      <c r="K398" s="17">
        <v>40</v>
      </c>
      <c r="L398" s="21">
        <f t="shared" si="24"/>
        <v>240</v>
      </c>
      <c r="M398" s="22">
        <v>43200</v>
      </c>
      <c r="N398" s="17" t="s">
        <v>371</v>
      </c>
      <c r="O398" s="17" t="s">
        <v>1256</v>
      </c>
      <c r="P398" s="23">
        <v>1</v>
      </c>
      <c r="Q398" s="17">
        <v>1</v>
      </c>
      <c r="R398" s="17">
        <v>40</v>
      </c>
      <c r="S398" s="21">
        <f t="shared" si="23"/>
        <v>40</v>
      </c>
      <c r="T398" s="18"/>
      <c r="U398" s="67"/>
      <c r="V398" s="67"/>
    </row>
    <row r="399" spans="1:22" s="25" customFormat="1" ht="76.5" x14ac:dyDescent="0.25">
      <c r="A399" s="17">
        <v>249</v>
      </c>
      <c r="B399" s="17" t="s">
        <v>2277</v>
      </c>
      <c r="C399" s="18" t="s">
        <v>365</v>
      </c>
      <c r="D399" s="19" t="s">
        <v>736</v>
      </c>
      <c r="E399" s="20" t="s">
        <v>2102</v>
      </c>
      <c r="F399" s="17" t="s">
        <v>1441</v>
      </c>
      <c r="G399" s="17" t="s">
        <v>25</v>
      </c>
      <c r="H399" s="17" t="s">
        <v>1204</v>
      </c>
      <c r="I399" s="17">
        <v>6</v>
      </c>
      <c r="J399" s="17">
        <v>1</v>
      </c>
      <c r="K399" s="17">
        <v>40</v>
      </c>
      <c r="L399" s="21">
        <f t="shared" si="24"/>
        <v>240</v>
      </c>
      <c r="M399" s="22">
        <v>43200</v>
      </c>
      <c r="N399" s="17" t="s">
        <v>394</v>
      </c>
      <c r="O399" s="17" t="s">
        <v>1256</v>
      </c>
      <c r="P399" s="23">
        <v>1</v>
      </c>
      <c r="Q399" s="17">
        <v>1</v>
      </c>
      <c r="R399" s="17">
        <v>40</v>
      </c>
      <c r="S399" s="21">
        <f t="shared" si="23"/>
        <v>40</v>
      </c>
      <c r="T399" s="60"/>
      <c r="U399" s="67"/>
      <c r="V399" s="67"/>
    </row>
    <row r="400" spans="1:22" s="25" customFormat="1" ht="38.25" x14ac:dyDescent="0.25">
      <c r="A400" s="17">
        <v>261</v>
      </c>
      <c r="B400" s="17" t="s">
        <v>1890</v>
      </c>
      <c r="C400" s="18" t="s">
        <v>403</v>
      </c>
      <c r="D400" s="19" t="s">
        <v>736</v>
      </c>
      <c r="E400" s="20" t="s">
        <v>409</v>
      </c>
      <c r="F400" s="17" t="s">
        <v>1893</v>
      </c>
      <c r="G400" s="17" t="s">
        <v>15</v>
      </c>
      <c r="H400" s="17" t="s">
        <v>1204</v>
      </c>
      <c r="I400" s="17">
        <v>6</v>
      </c>
      <c r="J400" s="17">
        <v>1</v>
      </c>
      <c r="K400" s="17">
        <v>40</v>
      </c>
      <c r="L400" s="21">
        <f t="shared" si="24"/>
        <v>240</v>
      </c>
      <c r="M400" s="22">
        <v>43200</v>
      </c>
      <c r="N400" s="17" t="s">
        <v>410</v>
      </c>
      <c r="O400" s="17" t="s">
        <v>1256</v>
      </c>
      <c r="P400" s="23">
        <v>1</v>
      </c>
      <c r="Q400" s="17">
        <v>1</v>
      </c>
      <c r="R400" s="17">
        <v>40</v>
      </c>
      <c r="S400" s="21">
        <f t="shared" si="23"/>
        <v>40</v>
      </c>
      <c r="T400" s="18"/>
      <c r="U400" s="67"/>
      <c r="V400" s="67"/>
    </row>
    <row r="401" spans="1:22" s="25" customFormat="1" ht="51" x14ac:dyDescent="0.25">
      <c r="A401" s="17">
        <v>273</v>
      </c>
      <c r="B401" s="17" t="s">
        <v>888</v>
      </c>
      <c r="C401" s="18" t="s">
        <v>403</v>
      </c>
      <c r="D401" s="19" t="s">
        <v>738</v>
      </c>
      <c r="E401" s="20" t="s">
        <v>429</v>
      </c>
      <c r="F401" s="17" t="s">
        <v>1463</v>
      </c>
      <c r="G401" s="17" t="s">
        <v>830</v>
      </c>
      <c r="H401" s="17" t="s">
        <v>1204</v>
      </c>
      <c r="I401" s="17">
        <v>6</v>
      </c>
      <c r="J401" s="17">
        <v>1</v>
      </c>
      <c r="K401" s="17">
        <v>40</v>
      </c>
      <c r="L401" s="21">
        <f t="shared" si="24"/>
        <v>240</v>
      </c>
      <c r="M401" s="28">
        <v>43200</v>
      </c>
      <c r="N401" s="17" t="s">
        <v>430</v>
      </c>
      <c r="O401" s="17" t="s">
        <v>1256</v>
      </c>
      <c r="P401" s="23">
        <v>1</v>
      </c>
      <c r="Q401" s="17">
        <v>1</v>
      </c>
      <c r="R401" s="17">
        <v>40</v>
      </c>
      <c r="S401" s="21">
        <f t="shared" si="23"/>
        <v>40</v>
      </c>
      <c r="T401" s="18"/>
      <c r="U401" s="67"/>
      <c r="V401" s="67"/>
    </row>
    <row r="402" spans="1:22" s="25" customFormat="1" ht="25.5" x14ac:dyDescent="0.25">
      <c r="A402" s="17">
        <v>292</v>
      </c>
      <c r="B402" s="17" t="s">
        <v>929</v>
      </c>
      <c r="C402" s="18" t="s">
        <v>451</v>
      </c>
      <c r="D402" s="19" t="s">
        <v>736</v>
      </c>
      <c r="E402" s="20" t="s">
        <v>453</v>
      </c>
      <c r="F402" s="17" t="s">
        <v>1497</v>
      </c>
      <c r="G402" s="17" t="s">
        <v>15</v>
      </c>
      <c r="H402" s="17" t="s">
        <v>1204</v>
      </c>
      <c r="I402" s="17">
        <v>6</v>
      </c>
      <c r="J402" s="17">
        <v>1</v>
      </c>
      <c r="K402" s="17">
        <v>40</v>
      </c>
      <c r="L402" s="21">
        <f t="shared" si="24"/>
        <v>240</v>
      </c>
      <c r="M402" s="22">
        <v>43200</v>
      </c>
      <c r="N402" s="17" t="s">
        <v>454</v>
      </c>
      <c r="O402" s="17" t="s">
        <v>1200</v>
      </c>
      <c r="P402" s="23">
        <v>1</v>
      </c>
      <c r="Q402" s="17">
        <v>1</v>
      </c>
      <c r="R402" s="17">
        <v>40</v>
      </c>
      <c r="S402" s="21">
        <f t="shared" si="23"/>
        <v>40</v>
      </c>
      <c r="T402" s="18"/>
      <c r="U402" s="67"/>
      <c r="V402" s="67"/>
    </row>
    <row r="403" spans="1:22" s="25" customFormat="1" ht="51" x14ac:dyDescent="0.25">
      <c r="A403" s="17">
        <v>340</v>
      </c>
      <c r="B403" s="17" t="s">
        <v>1994</v>
      </c>
      <c r="C403" s="18" t="s">
        <v>526</v>
      </c>
      <c r="D403" s="19" t="s">
        <v>737</v>
      </c>
      <c r="E403" s="20" t="s">
        <v>527</v>
      </c>
      <c r="F403" s="17" t="s">
        <v>1547</v>
      </c>
      <c r="G403" s="17" t="s">
        <v>828</v>
      </c>
      <c r="H403" s="17" t="s">
        <v>1209</v>
      </c>
      <c r="I403" s="17">
        <v>6</v>
      </c>
      <c r="J403" s="17">
        <v>1</v>
      </c>
      <c r="K403" s="17">
        <v>40</v>
      </c>
      <c r="L403" s="21">
        <f t="shared" si="24"/>
        <v>240</v>
      </c>
      <c r="M403" s="28">
        <v>43200</v>
      </c>
      <c r="N403" s="17" t="s">
        <v>528</v>
      </c>
      <c r="O403" s="17" t="s">
        <v>1200</v>
      </c>
      <c r="P403" s="23">
        <v>1</v>
      </c>
      <c r="Q403" s="17">
        <v>1</v>
      </c>
      <c r="R403" s="17">
        <v>40</v>
      </c>
      <c r="S403" s="21">
        <f t="shared" ref="S403:S434" si="25">P403*Q403*R403</f>
        <v>40</v>
      </c>
      <c r="T403" s="18"/>
      <c r="U403" s="67"/>
      <c r="V403" s="67"/>
    </row>
    <row r="404" spans="1:22" s="25" customFormat="1" ht="409.5" x14ac:dyDescent="0.25">
      <c r="A404" s="17">
        <v>348</v>
      </c>
      <c r="B404" s="17" t="s">
        <v>1161</v>
      </c>
      <c r="C404" s="18" t="s">
        <v>31</v>
      </c>
      <c r="D404" s="19" t="s">
        <v>736</v>
      </c>
      <c r="E404" s="20" t="s">
        <v>1792</v>
      </c>
      <c r="F404" s="17" t="s">
        <v>1567</v>
      </c>
      <c r="G404" s="17" t="s">
        <v>15</v>
      </c>
      <c r="H404" s="17" t="s">
        <v>1204</v>
      </c>
      <c r="I404" s="17">
        <v>6</v>
      </c>
      <c r="J404" s="17">
        <v>1</v>
      </c>
      <c r="K404" s="17">
        <v>40</v>
      </c>
      <c r="L404" s="21">
        <f t="shared" si="24"/>
        <v>240</v>
      </c>
      <c r="M404" s="22">
        <v>43200</v>
      </c>
      <c r="N404" s="17" t="s">
        <v>1066</v>
      </c>
      <c r="O404" s="17" t="s">
        <v>1808</v>
      </c>
      <c r="P404" s="23">
        <v>1</v>
      </c>
      <c r="Q404" s="17">
        <v>1</v>
      </c>
      <c r="R404" s="17">
        <v>40</v>
      </c>
      <c r="S404" s="21">
        <f t="shared" si="25"/>
        <v>40</v>
      </c>
      <c r="T404" s="18"/>
      <c r="U404" s="67"/>
      <c r="V404" s="67"/>
    </row>
    <row r="405" spans="1:22" s="25" customFormat="1" ht="63.75" x14ac:dyDescent="0.25">
      <c r="A405" s="17">
        <v>352</v>
      </c>
      <c r="B405" s="26" t="s">
        <v>1866</v>
      </c>
      <c r="C405" s="31" t="s">
        <v>538</v>
      </c>
      <c r="D405" s="19" t="s">
        <v>736</v>
      </c>
      <c r="E405" s="27" t="s">
        <v>539</v>
      </c>
      <c r="F405" s="26" t="s">
        <v>1570</v>
      </c>
      <c r="G405" s="26" t="s">
        <v>830</v>
      </c>
      <c r="H405" s="26" t="s">
        <v>1204</v>
      </c>
      <c r="I405" s="26">
        <v>6</v>
      </c>
      <c r="J405" s="26">
        <v>1</v>
      </c>
      <c r="K405" s="26">
        <v>40</v>
      </c>
      <c r="L405" s="21">
        <f t="shared" si="24"/>
        <v>240</v>
      </c>
      <c r="M405" s="28">
        <v>43200</v>
      </c>
      <c r="N405" s="26" t="s">
        <v>1571</v>
      </c>
      <c r="O405" s="26" t="s">
        <v>1808</v>
      </c>
      <c r="P405" s="23">
        <v>1</v>
      </c>
      <c r="Q405" s="26">
        <v>1</v>
      </c>
      <c r="R405" s="26">
        <v>40</v>
      </c>
      <c r="S405" s="30">
        <f t="shared" si="25"/>
        <v>40</v>
      </c>
      <c r="T405" s="31"/>
      <c r="U405" s="67"/>
      <c r="V405" s="67"/>
    </row>
    <row r="406" spans="1:22" s="25" customFormat="1" ht="38.25" x14ac:dyDescent="0.25">
      <c r="A406" s="17">
        <v>372</v>
      </c>
      <c r="B406" s="26" t="s">
        <v>929</v>
      </c>
      <c r="C406" s="31" t="s">
        <v>1604</v>
      </c>
      <c r="D406" s="19" t="s">
        <v>736</v>
      </c>
      <c r="E406" s="27" t="s">
        <v>565</v>
      </c>
      <c r="F406" s="26" t="s">
        <v>566</v>
      </c>
      <c r="G406" s="26" t="s">
        <v>25</v>
      </c>
      <c r="H406" s="17" t="s">
        <v>1204</v>
      </c>
      <c r="I406" s="26">
        <v>6</v>
      </c>
      <c r="J406" s="26">
        <v>1</v>
      </c>
      <c r="K406" s="26">
        <v>40</v>
      </c>
      <c r="L406" s="21">
        <f t="shared" si="24"/>
        <v>240</v>
      </c>
      <c r="M406" s="28">
        <v>43200</v>
      </c>
      <c r="N406" s="26" t="s">
        <v>567</v>
      </c>
      <c r="O406" s="17" t="s">
        <v>1823</v>
      </c>
      <c r="P406" s="23">
        <v>0.5</v>
      </c>
      <c r="Q406" s="26">
        <v>1</v>
      </c>
      <c r="R406" s="26">
        <v>40</v>
      </c>
      <c r="S406" s="30">
        <f t="shared" si="25"/>
        <v>20</v>
      </c>
      <c r="T406" s="31"/>
      <c r="U406" s="67"/>
      <c r="V406" s="67"/>
    </row>
    <row r="407" spans="1:22" s="25" customFormat="1" ht="178.5" x14ac:dyDescent="0.25">
      <c r="A407" s="17">
        <v>375</v>
      </c>
      <c r="B407" s="26" t="s">
        <v>929</v>
      </c>
      <c r="C407" s="18" t="s">
        <v>1334</v>
      </c>
      <c r="D407" s="19" t="s">
        <v>736</v>
      </c>
      <c r="E407" s="20" t="s">
        <v>569</v>
      </c>
      <c r="F407" s="17" t="s">
        <v>570</v>
      </c>
      <c r="G407" s="17" t="s">
        <v>25</v>
      </c>
      <c r="H407" s="17" t="s">
        <v>1204</v>
      </c>
      <c r="I407" s="17">
        <v>6</v>
      </c>
      <c r="J407" s="17">
        <v>1</v>
      </c>
      <c r="K407" s="17">
        <v>40</v>
      </c>
      <c r="L407" s="21">
        <f t="shared" si="24"/>
        <v>240</v>
      </c>
      <c r="M407" s="28">
        <v>43200</v>
      </c>
      <c r="N407" s="17" t="s">
        <v>1071</v>
      </c>
      <c r="O407" s="17" t="s">
        <v>1823</v>
      </c>
      <c r="P407" s="23">
        <v>1</v>
      </c>
      <c r="Q407" s="17">
        <v>1</v>
      </c>
      <c r="R407" s="17">
        <v>40</v>
      </c>
      <c r="S407" s="21">
        <f t="shared" si="25"/>
        <v>40</v>
      </c>
      <c r="T407" s="60"/>
      <c r="U407" s="67"/>
      <c r="V407" s="67"/>
    </row>
    <row r="408" spans="1:22" s="25" customFormat="1" ht="102" x14ac:dyDescent="0.25">
      <c r="A408" s="17">
        <v>387</v>
      </c>
      <c r="B408" s="26" t="s">
        <v>929</v>
      </c>
      <c r="C408" s="31" t="s">
        <v>674</v>
      </c>
      <c r="D408" s="19" t="s">
        <v>736</v>
      </c>
      <c r="E408" s="27" t="s">
        <v>584</v>
      </c>
      <c r="F408" s="26" t="s">
        <v>585</v>
      </c>
      <c r="G408" s="26" t="s">
        <v>195</v>
      </c>
      <c r="H408" s="17" t="s">
        <v>1204</v>
      </c>
      <c r="I408" s="26">
        <v>6</v>
      </c>
      <c r="J408" s="26">
        <v>1</v>
      </c>
      <c r="K408" s="26">
        <v>40</v>
      </c>
      <c r="L408" s="21">
        <f t="shared" si="24"/>
        <v>240</v>
      </c>
      <c r="M408" s="22">
        <v>43200</v>
      </c>
      <c r="N408" s="26" t="s">
        <v>1074</v>
      </c>
      <c r="O408" s="26" t="s">
        <v>1196</v>
      </c>
      <c r="P408" s="23">
        <v>1</v>
      </c>
      <c r="Q408" s="26">
        <v>1</v>
      </c>
      <c r="R408" s="26">
        <v>40</v>
      </c>
      <c r="S408" s="30">
        <f t="shared" si="25"/>
        <v>40</v>
      </c>
      <c r="T408" s="31"/>
      <c r="U408" s="67"/>
      <c r="V408" s="67"/>
    </row>
    <row r="409" spans="1:22" s="25" customFormat="1" ht="76.5" x14ac:dyDescent="0.25">
      <c r="A409" s="17">
        <v>389</v>
      </c>
      <c r="B409" s="17" t="s">
        <v>1179</v>
      </c>
      <c r="C409" s="18" t="s">
        <v>1610</v>
      </c>
      <c r="D409" s="19" t="s">
        <v>736</v>
      </c>
      <c r="E409" s="20" t="s">
        <v>591</v>
      </c>
      <c r="F409" s="17" t="s">
        <v>1621</v>
      </c>
      <c r="G409" s="17" t="s">
        <v>25</v>
      </c>
      <c r="H409" s="17" t="s">
        <v>1204</v>
      </c>
      <c r="I409" s="17">
        <v>6</v>
      </c>
      <c r="J409" s="17">
        <v>1</v>
      </c>
      <c r="K409" s="17">
        <v>40</v>
      </c>
      <c r="L409" s="21">
        <f t="shared" si="24"/>
        <v>240</v>
      </c>
      <c r="M409" s="22">
        <v>43200</v>
      </c>
      <c r="N409" s="17" t="s">
        <v>592</v>
      </c>
      <c r="O409" s="17" t="s">
        <v>1618</v>
      </c>
      <c r="P409" s="23">
        <v>1</v>
      </c>
      <c r="Q409" s="17">
        <v>0.5</v>
      </c>
      <c r="R409" s="17">
        <v>40</v>
      </c>
      <c r="S409" s="21">
        <f t="shared" si="25"/>
        <v>20</v>
      </c>
      <c r="T409" s="60"/>
      <c r="U409" s="67"/>
      <c r="V409" s="67"/>
    </row>
    <row r="410" spans="1:22" s="25" customFormat="1" ht="89.25" x14ac:dyDescent="0.25">
      <c r="A410" s="17">
        <v>417</v>
      </c>
      <c r="B410" s="26" t="s">
        <v>1778</v>
      </c>
      <c r="C410" s="31" t="s">
        <v>633</v>
      </c>
      <c r="D410" s="19" t="s">
        <v>738</v>
      </c>
      <c r="E410" s="27" t="s">
        <v>636</v>
      </c>
      <c r="F410" s="26" t="s">
        <v>2438</v>
      </c>
      <c r="G410" s="26" t="s">
        <v>15</v>
      </c>
      <c r="H410" s="17" t="s">
        <v>1204</v>
      </c>
      <c r="I410" s="26">
        <v>6</v>
      </c>
      <c r="J410" s="26">
        <v>1</v>
      </c>
      <c r="K410" s="26">
        <v>40</v>
      </c>
      <c r="L410" s="21">
        <f t="shared" si="24"/>
        <v>240</v>
      </c>
      <c r="M410" s="28">
        <v>43200</v>
      </c>
      <c r="N410" s="26" t="s">
        <v>637</v>
      </c>
      <c r="O410" s="17" t="s">
        <v>1618</v>
      </c>
      <c r="P410" s="23">
        <v>1</v>
      </c>
      <c r="Q410" s="26">
        <v>1</v>
      </c>
      <c r="R410" s="26">
        <v>40</v>
      </c>
      <c r="S410" s="30">
        <f t="shared" si="25"/>
        <v>40</v>
      </c>
      <c r="T410" s="31"/>
      <c r="U410" s="67"/>
      <c r="V410" s="67"/>
    </row>
    <row r="411" spans="1:22" s="25" customFormat="1" ht="38.25" x14ac:dyDescent="0.25">
      <c r="A411" s="17">
        <v>428</v>
      </c>
      <c r="B411" s="26" t="s">
        <v>1868</v>
      </c>
      <c r="C411" s="31" t="s">
        <v>648</v>
      </c>
      <c r="D411" s="19" t="s">
        <v>738</v>
      </c>
      <c r="E411" s="27" t="s">
        <v>650</v>
      </c>
      <c r="F411" s="26" t="s">
        <v>651</v>
      </c>
      <c r="G411" s="26" t="s">
        <v>841</v>
      </c>
      <c r="H411" s="17" t="s">
        <v>1204</v>
      </c>
      <c r="I411" s="26">
        <v>6</v>
      </c>
      <c r="J411" s="26">
        <v>1</v>
      </c>
      <c r="K411" s="26">
        <v>40</v>
      </c>
      <c r="L411" s="21">
        <f t="shared" si="24"/>
        <v>240</v>
      </c>
      <c r="M411" s="22">
        <v>43200</v>
      </c>
      <c r="N411" s="26" t="s">
        <v>1088</v>
      </c>
      <c r="O411" s="17" t="s">
        <v>1651</v>
      </c>
      <c r="P411" s="23">
        <v>1</v>
      </c>
      <c r="Q411" s="26">
        <v>1</v>
      </c>
      <c r="R411" s="26">
        <v>40</v>
      </c>
      <c r="S411" s="30">
        <f t="shared" si="25"/>
        <v>40</v>
      </c>
      <c r="T411" s="31"/>
      <c r="U411" s="68"/>
      <c r="V411" s="67"/>
    </row>
    <row r="412" spans="1:22" s="25" customFormat="1" ht="318.75" x14ac:dyDescent="0.25">
      <c r="A412" s="17">
        <v>445</v>
      </c>
      <c r="B412" s="26" t="s">
        <v>2028</v>
      </c>
      <c r="C412" s="31" t="s">
        <v>672</v>
      </c>
      <c r="D412" s="19" t="s">
        <v>737</v>
      </c>
      <c r="E412" s="27" t="s">
        <v>1672</v>
      </c>
      <c r="F412" s="26" t="s">
        <v>1673</v>
      </c>
      <c r="G412" s="26" t="s">
        <v>937</v>
      </c>
      <c r="H412" s="17" t="s">
        <v>1204</v>
      </c>
      <c r="I412" s="26">
        <v>6</v>
      </c>
      <c r="J412" s="26">
        <v>1</v>
      </c>
      <c r="K412" s="26">
        <v>40</v>
      </c>
      <c r="L412" s="21">
        <f t="shared" si="24"/>
        <v>240</v>
      </c>
      <c r="M412" s="28">
        <v>43200</v>
      </c>
      <c r="N412" s="26" t="s">
        <v>1099</v>
      </c>
      <c r="O412" s="17" t="s">
        <v>1256</v>
      </c>
      <c r="P412" s="23">
        <v>1</v>
      </c>
      <c r="Q412" s="26">
        <v>1</v>
      </c>
      <c r="R412" s="26">
        <v>40</v>
      </c>
      <c r="S412" s="30">
        <f t="shared" si="25"/>
        <v>40</v>
      </c>
      <c r="T412" s="31"/>
      <c r="U412" s="67"/>
      <c r="V412" s="67"/>
    </row>
    <row r="413" spans="1:22" s="25" customFormat="1" ht="409.5" x14ac:dyDescent="0.25">
      <c r="A413" s="17">
        <v>446</v>
      </c>
      <c r="B413" s="26" t="s">
        <v>1181</v>
      </c>
      <c r="C413" s="31" t="s">
        <v>672</v>
      </c>
      <c r="D413" s="19" t="s">
        <v>737</v>
      </c>
      <c r="E413" s="27" t="s">
        <v>673</v>
      </c>
      <c r="F413" s="26" t="s">
        <v>2315</v>
      </c>
      <c r="G413" s="26" t="s">
        <v>845</v>
      </c>
      <c r="H413" s="17" t="s">
        <v>1204</v>
      </c>
      <c r="I413" s="26">
        <v>6</v>
      </c>
      <c r="J413" s="26">
        <v>1</v>
      </c>
      <c r="K413" s="26">
        <v>40</v>
      </c>
      <c r="L413" s="21">
        <f t="shared" si="24"/>
        <v>240</v>
      </c>
      <c r="M413" s="28">
        <v>43200</v>
      </c>
      <c r="N413" s="26" t="s">
        <v>1674</v>
      </c>
      <c r="O413" s="26" t="s">
        <v>1256</v>
      </c>
      <c r="P413" s="23">
        <v>1</v>
      </c>
      <c r="Q413" s="26">
        <v>1</v>
      </c>
      <c r="R413" s="26">
        <v>40</v>
      </c>
      <c r="S413" s="30">
        <f t="shared" si="25"/>
        <v>40</v>
      </c>
      <c r="T413" s="31"/>
      <c r="U413" s="67"/>
      <c r="V413" s="67"/>
    </row>
    <row r="414" spans="1:22" s="25" customFormat="1" ht="76.5" x14ac:dyDescent="0.25">
      <c r="A414" s="17">
        <v>467</v>
      </c>
      <c r="B414" s="26" t="s">
        <v>1143</v>
      </c>
      <c r="C414" s="31" t="s">
        <v>307</v>
      </c>
      <c r="D414" s="19" t="s">
        <v>736</v>
      </c>
      <c r="E414" s="27" t="s">
        <v>1693</v>
      </c>
      <c r="F414" s="26" t="s">
        <v>686</v>
      </c>
      <c r="G414" s="26" t="s">
        <v>39</v>
      </c>
      <c r="H414" s="17" t="s">
        <v>1209</v>
      </c>
      <c r="I414" s="26">
        <v>6</v>
      </c>
      <c r="J414" s="26">
        <v>1</v>
      </c>
      <c r="K414" s="26">
        <v>40</v>
      </c>
      <c r="L414" s="21">
        <f t="shared" si="24"/>
        <v>240</v>
      </c>
      <c r="M414" s="22">
        <v>43200</v>
      </c>
      <c r="N414" s="26" t="s">
        <v>687</v>
      </c>
      <c r="O414" s="17" t="s">
        <v>1256</v>
      </c>
      <c r="P414" s="23">
        <v>1</v>
      </c>
      <c r="Q414" s="26">
        <v>1</v>
      </c>
      <c r="R414" s="26">
        <v>40</v>
      </c>
      <c r="S414" s="30">
        <f t="shared" si="25"/>
        <v>40</v>
      </c>
      <c r="T414" s="31"/>
      <c r="U414" s="67"/>
      <c r="V414" s="67"/>
    </row>
    <row r="415" spans="1:22" s="25" customFormat="1" ht="51" x14ac:dyDescent="0.25">
      <c r="A415" s="17">
        <v>480</v>
      </c>
      <c r="B415" s="26" t="s">
        <v>929</v>
      </c>
      <c r="C415" s="31" t="s">
        <v>1708</v>
      </c>
      <c r="D415" s="19" t="s">
        <v>737</v>
      </c>
      <c r="E415" s="27" t="s">
        <v>1709</v>
      </c>
      <c r="F415" s="26" t="s">
        <v>1711</v>
      </c>
      <c r="G415" s="26" t="s">
        <v>1710</v>
      </c>
      <c r="H415" s="17" t="s">
        <v>1204</v>
      </c>
      <c r="I415" s="26">
        <v>6</v>
      </c>
      <c r="J415" s="26">
        <v>1</v>
      </c>
      <c r="K415" s="26">
        <v>40</v>
      </c>
      <c r="L415" s="21">
        <f t="shared" si="24"/>
        <v>240</v>
      </c>
      <c r="M415" s="28">
        <v>43200</v>
      </c>
      <c r="N415" s="26" t="s">
        <v>706</v>
      </c>
      <c r="O415" s="17" t="s">
        <v>1200</v>
      </c>
      <c r="P415" s="23">
        <v>1</v>
      </c>
      <c r="Q415" s="26">
        <v>0.5</v>
      </c>
      <c r="R415" s="26">
        <v>40</v>
      </c>
      <c r="S415" s="30">
        <f t="shared" si="25"/>
        <v>20</v>
      </c>
      <c r="T415" s="61">
        <v>125090</v>
      </c>
      <c r="U415" s="67"/>
      <c r="V415" s="67"/>
    </row>
    <row r="416" spans="1:22" s="25" customFormat="1" ht="63.75" x14ac:dyDescent="0.25">
      <c r="A416" s="17">
        <v>481</v>
      </c>
      <c r="B416" s="17" t="s">
        <v>1149</v>
      </c>
      <c r="C416" s="18" t="s">
        <v>1708</v>
      </c>
      <c r="D416" s="19" t="s">
        <v>737</v>
      </c>
      <c r="E416" s="20" t="s">
        <v>707</v>
      </c>
      <c r="F416" s="17" t="s">
        <v>1712</v>
      </c>
      <c r="G416" s="17" t="s">
        <v>105</v>
      </c>
      <c r="H416" s="17" t="s">
        <v>1204</v>
      </c>
      <c r="I416" s="17">
        <v>6</v>
      </c>
      <c r="J416" s="17">
        <v>1</v>
      </c>
      <c r="K416" s="17">
        <v>40</v>
      </c>
      <c r="L416" s="21">
        <f t="shared" si="24"/>
        <v>240</v>
      </c>
      <c r="M416" s="28">
        <v>43200</v>
      </c>
      <c r="N416" s="17" t="s">
        <v>708</v>
      </c>
      <c r="O416" s="17" t="s">
        <v>1311</v>
      </c>
      <c r="P416" s="23">
        <v>1</v>
      </c>
      <c r="Q416" s="17">
        <v>0.5</v>
      </c>
      <c r="R416" s="17">
        <v>40</v>
      </c>
      <c r="S416" s="21">
        <f t="shared" si="25"/>
        <v>20</v>
      </c>
      <c r="T416" s="18"/>
      <c r="U416" s="67"/>
      <c r="V416" s="67"/>
    </row>
    <row r="417" spans="1:29" s="25" customFormat="1" ht="76.5" x14ac:dyDescent="0.25">
      <c r="A417" s="17">
        <v>483</v>
      </c>
      <c r="B417" s="26" t="s">
        <v>532</v>
      </c>
      <c r="C417" s="31" t="s">
        <v>1386</v>
      </c>
      <c r="D417" s="19" t="s">
        <v>736</v>
      </c>
      <c r="E417" s="27" t="s">
        <v>711</v>
      </c>
      <c r="F417" s="26" t="s">
        <v>712</v>
      </c>
      <c r="G417" s="26" t="s">
        <v>105</v>
      </c>
      <c r="H417" s="17" t="s">
        <v>1204</v>
      </c>
      <c r="I417" s="26">
        <v>6</v>
      </c>
      <c r="J417" s="26">
        <v>1</v>
      </c>
      <c r="K417" s="26">
        <v>40</v>
      </c>
      <c r="L417" s="21">
        <f t="shared" si="24"/>
        <v>240</v>
      </c>
      <c r="M417" s="28">
        <v>43200</v>
      </c>
      <c r="N417" s="26" t="s">
        <v>713</v>
      </c>
      <c r="O417" s="17" t="s">
        <v>1311</v>
      </c>
      <c r="P417" s="23">
        <v>1</v>
      </c>
      <c r="Q417" s="26">
        <v>1</v>
      </c>
      <c r="R417" s="26">
        <v>40</v>
      </c>
      <c r="S417" s="30">
        <f t="shared" si="25"/>
        <v>40</v>
      </c>
      <c r="T417" s="31"/>
      <c r="U417" s="67"/>
      <c r="V417" s="67"/>
    </row>
    <row r="418" spans="1:29" s="25" customFormat="1" ht="89.25" x14ac:dyDescent="0.25">
      <c r="A418" s="17">
        <v>485</v>
      </c>
      <c r="B418" s="17" t="s">
        <v>929</v>
      </c>
      <c r="C418" s="18" t="s">
        <v>563</v>
      </c>
      <c r="D418" s="19" t="s">
        <v>736</v>
      </c>
      <c r="E418" s="20" t="s">
        <v>2188</v>
      </c>
      <c r="F418" s="17" t="s">
        <v>2189</v>
      </c>
      <c r="G418" s="17" t="s">
        <v>833</v>
      </c>
      <c r="H418" s="26" t="s">
        <v>1327</v>
      </c>
      <c r="I418" s="17">
        <v>6</v>
      </c>
      <c r="J418" s="17">
        <v>1</v>
      </c>
      <c r="K418" s="17">
        <v>40</v>
      </c>
      <c r="L418" s="21">
        <f t="shared" si="24"/>
        <v>240</v>
      </c>
      <c r="M418" s="22">
        <v>43200</v>
      </c>
      <c r="N418" s="17" t="s">
        <v>715</v>
      </c>
      <c r="O418" s="26" t="s">
        <v>1285</v>
      </c>
      <c r="P418" s="23">
        <v>1</v>
      </c>
      <c r="Q418" s="17">
        <v>0.5</v>
      </c>
      <c r="R418" s="17">
        <v>40</v>
      </c>
      <c r="S418" s="21">
        <f t="shared" si="25"/>
        <v>20</v>
      </c>
      <c r="T418" s="60">
        <v>117829</v>
      </c>
      <c r="U418" s="67"/>
      <c r="V418" s="67"/>
    </row>
    <row r="419" spans="1:29" s="25" customFormat="1" ht="38.25" x14ac:dyDescent="0.25">
      <c r="A419" s="17">
        <v>486</v>
      </c>
      <c r="B419" s="17" t="s">
        <v>929</v>
      </c>
      <c r="C419" s="18" t="s">
        <v>563</v>
      </c>
      <c r="D419" s="19" t="s">
        <v>736</v>
      </c>
      <c r="E419" s="20" t="s">
        <v>716</v>
      </c>
      <c r="F419" s="17" t="s">
        <v>717</v>
      </c>
      <c r="G419" s="17" t="s">
        <v>25</v>
      </c>
      <c r="H419" s="17" t="s">
        <v>1204</v>
      </c>
      <c r="I419" s="17">
        <v>6</v>
      </c>
      <c r="J419" s="17">
        <v>1</v>
      </c>
      <c r="K419" s="17">
        <v>40</v>
      </c>
      <c r="L419" s="21">
        <f t="shared" si="24"/>
        <v>240</v>
      </c>
      <c r="M419" s="28">
        <v>43200</v>
      </c>
      <c r="N419" s="17" t="s">
        <v>718</v>
      </c>
      <c r="O419" s="17" t="s">
        <v>1823</v>
      </c>
      <c r="P419" s="23">
        <v>1</v>
      </c>
      <c r="Q419" s="17">
        <v>0.5</v>
      </c>
      <c r="R419" s="17">
        <v>40</v>
      </c>
      <c r="S419" s="21">
        <f t="shared" si="25"/>
        <v>20</v>
      </c>
      <c r="T419" s="18"/>
      <c r="U419" s="67"/>
      <c r="V419" s="67"/>
    </row>
    <row r="420" spans="1:29" s="25" customFormat="1" ht="63.75" x14ac:dyDescent="0.25">
      <c r="A420" s="17">
        <v>511</v>
      </c>
      <c r="B420" s="26" t="s">
        <v>929</v>
      </c>
      <c r="C420" s="18" t="s">
        <v>946</v>
      </c>
      <c r="D420" s="43" t="s">
        <v>736</v>
      </c>
      <c r="E420" s="20" t="s">
        <v>2218</v>
      </c>
      <c r="F420" s="17" t="s">
        <v>2219</v>
      </c>
      <c r="G420" s="17" t="s">
        <v>939</v>
      </c>
      <c r="H420" s="17" t="s">
        <v>1327</v>
      </c>
      <c r="I420" s="17">
        <v>6</v>
      </c>
      <c r="J420" s="17">
        <v>1</v>
      </c>
      <c r="K420" s="17">
        <v>40</v>
      </c>
      <c r="L420" s="21">
        <f t="shared" si="24"/>
        <v>240</v>
      </c>
      <c r="M420" s="22">
        <v>43200</v>
      </c>
      <c r="N420" s="17" t="s">
        <v>2220</v>
      </c>
      <c r="O420" s="17" t="s">
        <v>1732</v>
      </c>
      <c r="P420" s="17">
        <v>1</v>
      </c>
      <c r="Q420" s="17">
        <v>1</v>
      </c>
      <c r="R420" s="17">
        <v>40</v>
      </c>
      <c r="S420" s="17">
        <f>PRODUCT(P420,Q420,R420)</f>
        <v>40</v>
      </c>
      <c r="T420" s="18"/>
      <c r="U420" s="43"/>
      <c r="V420" s="66"/>
      <c r="W420" s="24"/>
      <c r="X420" s="24"/>
      <c r="Y420" s="24"/>
      <c r="Z420" s="24"/>
      <c r="AA420" s="24"/>
      <c r="AB420" s="24"/>
      <c r="AC420" s="24"/>
    </row>
    <row r="421" spans="1:29" s="25" customFormat="1" ht="63.75" x14ac:dyDescent="0.25">
      <c r="A421" s="17">
        <v>513</v>
      </c>
      <c r="B421" s="26" t="s">
        <v>929</v>
      </c>
      <c r="C421" s="18" t="s">
        <v>946</v>
      </c>
      <c r="D421" s="43" t="s">
        <v>736</v>
      </c>
      <c r="E421" s="20" t="s">
        <v>947</v>
      </c>
      <c r="F421" s="17" t="s">
        <v>951</v>
      </c>
      <c r="G421" s="17" t="s">
        <v>939</v>
      </c>
      <c r="H421" s="17" t="s">
        <v>1327</v>
      </c>
      <c r="I421" s="17">
        <v>6</v>
      </c>
      <c r="J421" s="17">
        <v>1</v>
      </c>
      <c r="K421" s="17">
        <v>40</v>
      </c>
      <c r="L421" s="21">
        <f t="shared" si="24"/>
        <v>240</v>
      </c>
      <c r="M421" s="28">
        <v>43200</v>
      </c>
      <c r="N421" s="17" t="s">
        <v>954</v>
      </c>
      <c r="O421" s="17" t="s">
        <v>1732</v>
      </c>
      <c r="P421" s="17">
        <v>1</v>
      </c>
      <c r="Q421" s="17">
        <v>1</v>
      </c>
      <c r="R421" s="17">
        <v>40</v>
      </c>
      <c r="S421" s="17">
        <f>PRODUCT(P421,Q421,R421)</f>
        <v>40</v>
      </c>
      <c r="T421" s="18"/>
      <c r="U421" s="67"/>
      <c r="V421" s="67"/>
    </row>
    <row r="422" spans="1:29" s="25" customFormat="1" ht="38.25" x14ac:dyDescent="0.25">
      <c r="A422" s="17">
        <v>516</v>
      </c>
      <c r="B422" s="26" t="s">
        <v>929</v>
      </c>
      <c r="C422" s="31" t="s">
        <v>946</v>
      </c>
      <c r="D422" s="43" t="s">
        <v>736</v>
      </c>
      <c r="E422" s="27" t="s">
        <v>1735</v>
      </c>
      <c r="F422" s="26" t="s">
        <v>960</v>
      </c>
      <c r="G422" s="26" t="s">
        <v>959</v>
      </c>
      <c r="H422" s="17" t="s">
        <v>1327</v>
      </c>
      <c r="I422" s="26">
        <v>6</v>
      </c>
      <c r="J422" s="26">
        <v>1</v>
      </c>
      <c r="K422" s="26">
        <v>40</v>
      </c>
      <c r="L422" s="21">
        <f t="shared" si="24"/>
        <v>240</v>
      </c>
      <c r="M422" s="22">
        <v>43200</v>
      </c>
      <c r="N422" s="26" t="s">
        <v>961</v>
      </c>
      <c r="O422" s="17" t="s">
        <v>1732</v>
      </c>
      <c r="P422" s="17">
        <v>1</v>
      </c>
      <c r="Q422" s="26">
        <v>1</v>
      </c>
      <c r="R422" s="26">
        <v>40</v>
      </c>
      <c r="S422" s="26">
        <f>PRODUCT(P422,Q422,R422)</f>
        <v>40</v>
      </c>
      <c r="T422" s="31"/>
      <c r="U422" s="67"/>
      <c r="V422" s="67"/>
    </row>
    <row r="423" spans="1:29" s="25" customFormat="1" ht="102" x14ac:dyDescent="0.25">
      <c r="A423" s="17">
        <v>551</v>
      </c>
      <c r="B423" s="17" t="s">
        <v>2061</v>
      </c>
      <c r="C423" s="54" t="s">
        <v>2050</v>
      </c>
      <c r="D423" s="45" t="s">
        <v>737</v>
      </c>
      <c r="E423" s="93" t="s">
        <v>2062</v>
      </c>
      <c r="F423" s="84" t="s">
        <v>2063</v>
      </c>
      <c r="G423" s="84" t="s">
        <v>2064</v>
      </c>
      <c r="H423" s="17" t="s">
        <v>1204</v>
      </c>
      <c r="I423" s="98">
        <v>6</v>
      </c>
      <c r="J423" s="100">
        <v>1</v>
      </c>
      <c r="K423" s="98">
        <v>40</v>
      </c>
      <c r="L423" s="21">
        <f t="shared" si="24"/>
        <v>240</v>
      </c>
      <c r="M423" s="22">
        <v>43200</v>
      </c>
      <c r="N423" s="84" t="s">
        <v>2065</v>
      </c>
      <c r="O423" s="17" t="s">
        <v>1256</v>
      </c>
      <c r="P423" s="100">
        <v>1</v>
      </c>
      <c r="Q423" s="100">
        <v>1</v>
      </c>
      <c r="R423" s="100">
        <v>40</v>
      </c>
      <c r="S423" s="100">
        <f>PRODUCT(P423,Q423,R423)</f>
        <v>40</v>
      </c>
      <c r="T423" s="91"/>
      <c r="U423" s="72"/>
      <c r="V423" s="72"/>
      <c r="W423" s="49"/>
      <c r="X423" s="49"/>
      <c r="Y423" s="49"/>
      <c r="Z423" s="49"/>
      <c r="AA423" s="49"/>
      <c r="AB423" s="49"/>
      <c r="AC423" s="49"/>
    </row>
    <row r="424" spans="1:29" s="25" customFormat="1" ht="114.75" x14ac:dyDescent="0.25">
      <c r="A424" s="17">
        <v>21</v>
      </c>
      <c r="B424" s="26" t="s">
        <v>938</v>
      </c>
      <c r="C424" s="31" t="s">
        <v>41</v>
      </c>
      <c r="D424" s="19" t="s">
        <v>736</v>
      </c>
      <c r="E424" s="27" t="s">
        <v>56</v>
      </c>
      <c r="F424" s="26" t="s">
        <v>1876</v>
      </c>
      <c r="G424" s="26" t="s">
        <v>749</v>
      </c>
      <c r="H424" s="17" t="s">
        <v>1204</v>
      </c>
      <c r="I424" s="26">
        <v>6</v>
      </c>
      <c r="J424" s="26">
        <v>2</v>
      </c>
      <c r="K424" s="26">
        <v>15</v>
      </c>
      <c r="L424" s="21">
        <f t="shared" si="24"/>
        <v>180</v>
      </c>
      <c r="M424" s="22">
        <v>43293</v>
      </c>
      <c r="N424" s="26" t="s">
        <v>57</v>
      </c>
      <c r="O424" s="17" t="s">
        <v>1200</v>
      </c>
      <c r="P424" s="23">
        <v>1</v>
      </c>
      <c r="Q424" s="26">
        <v>1</v>
      </c>
      <c r="R424" s="26">
        <v>15</v>
      </c>
      <c r="S424" s="30">
        <f t="shared" ref="S424:S452" si="26">P424*Q424*R424</f>
        <v>15</v>
      </c>
      <c r="T424" s="31"/>
      <c r="U424" s="67"/>
      <c r="V424" s="67"/>
    </row>
    <row r="425" spans="1:29" s="25" customFormat="1" ht="153" x14ac:dyDescent="0.25">
      <c r="A425" s="17">
        <v>22</v>
      </c>
      <c r="B425" s="17" t="s">
        <v>938</v>
      </c>
      <c r="C425" s="20" t="s">
        <v>41</v>
      </c>
      <c r="D425" s="19" t="s">
        <v>736</v>
      </c>
      <c r="E425" s="20" t="s">
        <v>58</v>
      </c>
      <c r="F425" s="17" t="s">
        <v>1877</v>
      </c>
      <c r="G425" s="17" t="s">
        <v>749</v>
      </c>
      <c r="H425" s="17" t="s">
        <v>1204</v>
      </c>
      <c r="I425" s="17">
        <v>6</v>
      </c>
      <c r="J425" s="17">
        <v>2</v>
      </c>
      <c r="K425" s="17">
        <v>15</v>
      </c>
      <c r="L425" s="21">
        <f t="shared" si="24"/>
        <v>180</v>
      </c>
      <c r="M425" s="28">
        <v>43293</v>
      </c>
      <c r="N425" s="17" t="s">
        <v>2120</v>
      </c>
      <c r="O425" s="17" t="s">
        <v>1200</v>
      </c>
      <c r="P425" s="23">
        <v>3</v>
      </c>
      <c r="Q425" s="17">
        <v>1</v>
      </c>
      <c r="R425" s="17">
        <v>15</v>
      </c>
      <c r="S425" s="21">
        <f t="shared" si="26"/>
        <v>45</v>
      </c>
      <c r="T425" s="18"/>
      <c r="U425" s="67"/>
      <c r="V425" s="67"/>
    </row>
    <row r="426" spans="1:29" s="25" customFormat="1" ht="382.5" x14ac:dyDescent="0.25">
      <c r="A426" s="17">
        <v>34</v>
      </c>
      <c r="B426" s="32" t="s">
        <v>1219</v>
      </c>
      <c r="C426" s="18" t="s">
        <v>1225</v>
      </c>
      <c r="D426" s="19" t="s">
        <v>736</v>
      </c>
      <c r="E426" s="20" t="s">
        <v>1226</v>
      </c>
      <c r="F426" s="17" t="s">
        <v>2310</v>
      </c>
      <c r="G426" s="17" t="s">
        <v>1220</v>
      </c>
      <c r="H426" s="17" t="s">
        <v>1221</v>
      </c>
      <c r="I426" s="17">
        <v>6</v>
      </c>
      <c r="J426" s="17">
        <v>2</v>
      </c>
      <c r="K426" s="17">
        <v>15</v>
      </c>
      <c r="L426" s="21">
        <f t="shared" si="24"/>
        <v>180</v>
      </c>
      <c r="M426" s="22">
        <v>43293</v>
      </c>
      <c r="N426" s="17" t="s">
        <v>2311</v>
      </c>
      <c r="O426" s="17" t="s">
        <v>1200</v>
      </c>
      <c r="P426" s="23">
        <v>3</v>
      </c>
      <c r="Q426" s="17">
        <v>2</v>
      </c>
      <c r="R426" s="17">
        <v>15</v>
      </c>
      <c r="S426" s="21">
        <f t="shared" si="26"/>
        <v>90</v>
      </c>
      <c r="T426" s="18"/>
      <c r="U426" s="67"/>
      <c r="V426" s="67"/>
    </row>
    <row r="427" spans="1:29" s="25" customFormat="1" ht="38.25" x14ac:dyDescent="0.25">
      <c r="A427" s="17">
        <v>35</v>
      </c>
      <c r="B427" s="26" t="s">
        <v>1185</v>
      </c>
      <c r="C427" s="31" t="s">
        <v>76</v>
      </c>
      <c r="D427" s="19" t="s">
        <v>736</v>
      </c>
      <c r="E427" s="27" t="s">
        <v>77</v>
      </c>
      <c r="F427" s="26" t="s">
        <v>1222</v>
      </c>
      <c r="G427" s="26" t="s">
        <v>15</v>
      </c>
      <c r="H427" s="17" t="s">
        <v>1223</v>
      </c>
      <c r="I427" s="26">
        <v>6</v>
      </c>
      <c r="J427" s="26">
        <v>2</v>
      </c>
      <c r="K427" s="26">
        <v>15</v>
      </c>
      <c r="L427" s="21">
        <f t="shared" si="24"/>
        <v>180</v>
      </c>
      <c r="M427" s="28">
        <v>43293</v>
      </c>
      <c r="N427" s="26" t="s">
        <v>78</v>
      </c>
      <c r="O427" s="17" t="s">
        <v>1200</v>
      </c>
      <c r="P427" s="23">
        <v>3</v>
      </c>
      <c r="Q427" s="26">
        <v>1</v>
      </c>
      <c r="R427" s="26">
        <v>15</v>
      </c>
      <c r="S427" s="30">
        <f t="shared" si="26"/>
        <v>45</v>
      </c>
      <c r="T427" s="31"/>
      <c r="U427" s="67"/>
      <c r="V427" s="67"/>
    </row>
    <row r="428" spans="1:29" s="25" customFormat="1" ht="306" x14ac:dyDescent="0.25">
      <c r="A428" s="17">
        <v>36</v>
      </c>
      <c r="B428" s="26" t="s">
        <v>1185</v>
      </c>
      <c r="C428" s="31" t="s">
        <v>76</v>
      </c>
      <c r="D428" s="19" t="s">
        <v>736</v>
      </c>
      <c r="E428" s="27" t="s">
        <v>1224</v>
      </c>
      <c r="F428" s="26" t="s">
        <v>1227</v>
      </c>
      <c r="G428" s="26" t="s">
        <v>15</v>
      </c>
      <c r="H428" s="17" t="s">
        <v>1207</v>
      </c>
      <c r="I428" s="26">
        <v>6</v>
      </c>
      <c r="J428" s="26">
        <v>2</v>
      </c>
      <c r="K428" s="26">
        <v>15</v>
      </c>
      <c r="L428" s="21">
        <f t="shared" si="24"/>
        <v>180</v>
      </c>
      <c r="M428" s="22">
        <v>43293</v>
      </c>
      <c r="N428" s="26" t="s">
        <v>987</v>
      </c>
      <c r="O428" s="17" t="s">
        <v>1200</v>
      </c>
      <c r="P428" s="23">
        <v>1</v>
      </c>
      <c r="Q428" s="26">
        <v>2</v>
      </c>
      <c r="R428" s="26">
        <v>15</v>
      </c>
      <c r="S428" s="30">
        <f t="shared" si="26"/>
        <v>30</v>
      </c>
      <c r="T428" s="31"/>
      <c r="U428" s="67"/>
      <c r="V428" s="67"/>
    </row>
    <row r="429" spans="1:29" s="25" customFormat="1" ht="102" x14ac:dyDescent="0.25">
      <c r="A429" s="17">
        <v>37</v>
      </c>
      <c r="B429" s="17" t="s">
        <v>1185</v>
      </c>
      <c r="C429" s="31" t="s">
        <v>1348</v>
      </c>
      <c r="D429" s="19" t="s">
        <v>736</v>
      </c>
      <c r="E429" s="20" t="s">
        <v>79</v>
      </c>
      <c r="F429" s="17" t="s">
        <v>68</v>
      </c>
      <c r="G429" s="17" t="s">
        <v>755</v>
      </c>
      <c r="H429" s="17" t="s">
        <v>1204</v>
      </c>
      <c r="I429" s="17">
        <v>6</v>
      </c>
      <c r="J429" s="17">
        <v>2</v>
      </c>
      <c r="K429" s="17">
        <v>15</v>
      </c>
      <c r="L429" s="21">
        <f t="shared" si="24"/>
        <v>180</v>
      </c>
      <c r="M429" s="28">
        <v>43293</v>
      </c>
      <c r="N429" s="17" t="s">
        <v>2312</v>
      </c>
      <c r="O429" s="17" t="s">
        <v>1200</v>
      </c>
      <c r="P429" s="23">
        <v>3</v>
      </c>
      <c r="Q429" s="17">
        <v>2</v>
      </c>
      <c r="R429" s="17">
        <v>15</v>
      </c>
      <c r="S429" s="21">
        <f t="shared" si="26"/>
        <v>90</v>
      </c>
      <c r="T429" s="18"/>
      <c r="U429" s="67"/>
      <c r="V429" s="67"/>
    </row>
    <row r="430" spans="1:29" s="25" customFormat="1" ht="140.25" x14ac:dyDescent="0.25">
      <c r="A430" s="17">
        <v>38</v>
      </c>
      <c r="B430" s="26" t="s">
        <v>1185</v>
      </c>
      <c r="C430" s="31" t="s">
        <v>76</v>
      </c>
      <c r="D430" s="19" t="s">
        <v>736</v>
      </c>
      <c r="E430" s="27" t="s">
        <v>81</v>
      </c>
      <c r="F430" s="26" t="s">
        <v>1228</v>
      </c>
      <c r="G430" s="26" t="s">
        <v>15</v>
      </c>
      <c r="H430" s="17" t="s">
        <v>1207</v>
      </c>
      <c r="I430" s="26">
        <v>6</v>
      </c>
      <c r="J430" s="26">
        <v>2</v>
      </c>
      <c r="K430" s="26">
        <v>15</v>
      </c>
      <c r="L430" s="21">
        <f t="shared" si="24"/>
        <v>180</v>
      </c>
      <c r="M430" s="28">
        <v>43293</v>
      </c>
      <c r="N430" s="26" t="s">
        <v>988</v>
      </c>
      <c r="O430" s="26" t="s">
        <v>1200</v>
      </c>
      <c r="P430" s="23">
        <v>1</v>
      </c>
      <c r="Q430" s="26">
        <v>2</v>
      </c>
      <c r="R430" s="26">
        <v>15</v>
      </c>
      <c r="S430" s="30">
        <f t="shared" si="26"/>
        <v>30</v>
      </c>
      <c r="T430" s="31"/>
      <c r="U430" s="67"/>
      <c r="V430" s="67"/>
    </row>
    <row r="431" spans="1:29" s="25" customFormat="1" ht="63.75" x14ac:dyDescent="0.25">
      <c r="A431" s="17">
        <v>39</v>
      </c>
      <c r="B431" s="26" t="s">
        <v>1166</v>
      </c>
      <c r="C431" s="31" t="s">
        <v>82</v>
      </c>
      <c r="D431" s="19" t="s">
        <v>736</v>
      </c>
      <c r="E431" s="20" t="s">
        <v>83</v>
      </c>
      <c r="F431" s="17" t="s">
        <v>84</v>
      </c>
      <c r="G431" s="17" t="s">
        <v>756</v>
      </c>
      <c r="H431" s="17" t="s">
        <v>1204</v>
      </c>
      <c r="I431" s="17">
        <v>6</v>
      </c>
      <c r="J431" s="17">
        <v>2</v>
      </c>
      <c r="K431" s="17">
        <v>15</v>
      </c>
      <c r="L431" s="21">
        <f t="shared" si="24"/>
        <v>180</v>
      </c>
      <c r="M431" s="28">
        <v>43293</v>
      </c>
      <c r="N431" s="17" t="s">
        <v>86</v>
      </c>
      <c r="O431" s="17" t="s">
        <v>1804</v>
      </c>
      <c r="P431" s="23">
        <v>3</v>
      </c>
      <c r="Q431" s="17">
        <v>1</v>
      </c>
      <c r="R431" s="17">
        <v>15</v>
      </c>
      <c r="S431" s="21">
        <f t="shared" si="26"/>
        <v>45</v>
      </c>
      <c r="T431" s="18"/>
      <c r="U431" s="67"/>
      <c r="V431" s="67"/>
    </row>
    <row r="432" spans="1:29" s="25" customFormat="1" ht="38.25" x14ac:dyDescent="0.25">
      <c r="A432" s="17">
        <v>40</v>
      </c>
      <c r="B432" s="17" t="s">
        <v>1167</v>
      </c>
      <c r="C432" s="18" t="s">
        <v>82</v>
      </c>
      <c r="D432" s="19" t="s">
        <v>736</v>
      </c>
      <c r="E432" s="20" t="s">
        <v>87</v>
      </c>
      <c r="F432" s="17" t="s">
        <v>1229</v>
      </c>
      <c r="G432" s="17" t="s">
        <v>757</v>
      </c>
      <c r="H432" s="17" t="s">
        <v>1204</v>
      </c>
      <c r="I432" s="17">
        <v>6</v>
      </c>
      <c r="J432" s="17">
        <v>2</v>
      </c>
      <c r="K432" s="17">
        <v>15</v>
      </c>
      <c r="L432" s="21">
        <f t="shared" si="24"/>
        <v>180</v>
      </c>
      <c r="M432" s="28">
        <v>43293</v>
      </c>
      <c r="N432" s="17" t="s">
        <v>88</v>
      </c>
      <c r="O432" s="17" t="s">
        <v>1804</v>
      </c>
      <c r="P432" s="23">
        <v>3</v>
      </c>
      <c r="Q432" s="17">
        <v>1</v>
      </c>
      <c r="R432" s="17">
        <v>15</v>
      </c>
      <c r="S432" s="21">
        <f t="shared" si="26"/>
        <v>45</v>
      </c>
      <c r="T432" s="18"/>
      <c r="U432" s="67"/>
      <c r="V432" s="67"/>
    </row>
    <row r="433" spans="1:22" s="25" customFormat="1" ht="51" x14ac:dyDescent="0.25">
      <c r="A433" s="17">
        <v>41</v>
      </c>
      <c r="B433" s="17" t="s">
        <v>1167</v>
      </c>
      <c r="C433" s="18" t="s">
        <v>82</v>
      </c>
      <c r="D433" s="19" t="s">
        <v>736</v>
      </c>
      <c r="E433" s="20" t="s">
        <v>89</v>
      </c>
      <c r="F433" s="17" t="s">
        <v>1229</v>
      </c>
      <c r="G433" s="17" t="s">
        <v>757</v>
      </c>
      <c r="H433" s="17" t="s">
        <v>1204</v>
      </c>
      <c r="I433" s="17">
        <v>6</v>
      </c>
      <c r="J433" s="17">
        <v>2</v>
      </c>
      <c r="K433" s="17">
        <v>15</v>
      </c>
      <c r="L433" s="21">
        <f t="shared" si="24"/>
        <v>180</v>
      </c>
      <c r="M433" s="22">
        <v>43293</v>
      </c>
      <c r="N433" s="17" t="s">
        <v>90</v>
      </c>
      <c r="O433" s="17" t="s">
        <v>1804</v>
      </c>
      <c r="P433" s="23">
        <v>3</v>
      </c>
      <c r="Q433" s="17">
        <v>1</v>
      </c>
      <c r="R433" s="17">
        <v>15</v>
      </c>
      <c r="S433" s="21">
        <f t="shared" si="26"/>
        <v>45</v>
      </c>
      <c r="T433" s="18"/>
      <c r="U433" s="67"/>
      <c r="V433" s="67"/>
    </row>
    <row r="434" spans="1:22" s="25" customFormat="1" ht="102" x14ac:dyDescent="0.25">
      <c r="A434" s="17">
        <v>42</v>
      </c>
      <c r="B434" s="26" t="s">
        <v>1167</v>
      </c>
      <c r="C434" s="18" t="s">
        <v>82</v>
      </c>
      <c r="D434" s="19" t="s">
        <v>736</v>
      </c>
      <c r="E434" s="20" t="s">
        <v>91</v>
      </c>
      <c r="F434" s="17" t="s">
        <v>1229</v>
      </c>
      <c r="G434" s="17" t="s">
        <v>758</v>
      </c>
      <c r="H434" s="17" t="s">
        <v>1204</v>
      </c>
      <c r="I434" s="17">
        <v>6</v>
      </c>
      <c r="J434" s="17">
        <v>2</v>
      </c>
      <c r="K434" s="17">
        <v>15</v>
      </c>
      <c r="L434" s="21">
        <f t="shared" si="24"/>
        <v>180</v>
      </c>
      <c r="M434" s="22">
        <v>43293</v>
      </c>
      <c r="N434" s="17" t="s">
        <v>92</v>
      </c>
      <c r="O434" s="17" t="s">
        <v>1804</v>
      </c>
      <c r="P434" s="23">
        <v>3</v>
      </c>
      <c r="Q434" s="17">
        <v>1</v>
      </c>
      <c r="R434" s="17">
        <v>15</v>
      </c>
      <c r="S434" s="21">
        <f t="shared" si="26"/>
        <v>45</v>
      </c>
      <c r="T434" s="18"/>
      <c r="U434" s="68"/>
      <c r="V434" s="67"/>
    </row>
    <row r="435" spans="1:22" s="25" customFormat="1" ht="51" x14ac:dyDescent="0.25">
      <c r="A435" s="17">
        <v>74</v>
      </c>
      <c r="B435" s="26" t="s">
        <v>1756</v>
      </c>
      <c r="C435" s="18" t="s">
        <v>40</v>
      </c>
      <c r="D435" s="19" t="s">
        <v>738</v>
      </c>
      <c r="E435" s="20" t="s">
        <v>145</v>
      </c>
      <c r="F435" s="17" t="s">
        <v>146</v>
      </c>
      <c r="G435" s="17" t="s">
        <v>96</v>
      </c>
      <c r="H435" s="17" t="s">
        <v>1204</v>
      </c>
      <c r="I435" s="17">
        <v>6</v>
      </c>
      <c r="J435" s="17">
        <v>2</v>
      </c>
      <c r="K435" s="17">
        <v>15</v>
      </c>
      <c r="L435" s="21">
        <f t="shared" si="24"/>
        <v>180</v>
      </c>
      <c r="M435" s="22">
        <v>43293</v>
      </c>
      <c r="N435" s="17" t="s">
        <v>147</v>
      </c>
      <c r="O435" s="17" t="s">
        <v>1256</v>
      </c>
      <c r="P435" s="23">
        <v>1</v>
      </c>
      <c r="Q435" s="17">
        <v>1</v>
      </c>
      <c r="R435" s="17">
        <v>15</v>
      </c>
      <c r="S435" s="21">
        <f t="shared" si="26"/>
        <v>15</v>
      </c>
      <c r="T435" s="18"/>
      <c r="U435" s="67"/>
      <c r="V435" s="67"/>
    </row>
    <row r="436" spans="1:22" s="25" customFormat="1" ht="51" x14ac:dyDescent="0.25">
      <c r="A436" s="17">
        <v>84</v>
      </c>
      <c r="B436" s="26" t="s">
        <v>929</v>
      </c>
      <c r="C436" s="18" t="s">
        <v>40</v>
      </c>
      <c r="D436" s="19" t="s">
        <v>736</v>
      </c>
      <c r="E436" s="20" t="s">
        <v>2208</v>
      </c>
      <c r="F436" s="17" t="s">
        <v>2209</v>
      </c>
      <c r="G436" s="17" t="s">
        <v>777</v>
      </c>
      <c r="H436" s="17" t="s">
        <v>1207</v>
      </c>
      <c r="I436" s="17">
        <v>6</v>
      </c>
      <c r="J436" s="17">
        <v>2</v>
      </c>
      <c r="K436" s="17">
        <v>15</v>
      </c>
      <c r="L436" s="21">
        <f t="shared" si="24"/>
        <v>180</v>
      </c>
      <c r="M436" s="28">
        <v>43293</v>
      </c>
      <c r="N436" s="17" t="s">
        <v>2131</v>
      </c>
      <c r="O436" s="17" t="s">
        <v>1256</v>
      </c>
      <c r="P436" s="23">
        <v>3</v>
      </c>
      <c r="Q436" s="17">
        <v>1</v>
      </c>
      <c r="R436" s="17">
        <v>15</v>
      </c>
      <c r="S436" s="21">
        <f t="shared" si="26"/>
        <v>45</v>
      </c>
      <c r="T436" s="60">
        <v>120466</v>
      </c>
      <c r="U436" s="69">
        <v>125390</v>
      </c>
      <c r="V436" s="67"/>
    </row>
    <row r="437" spans="1:22" s="25" customFormat="1" ht="63.75" x14ac:dyDescent="0.25">
      <c r="A437" s="17">
        <v>134</v>
      </c>
      <c r="B437" s="17" t="s">
        <v>888</v>
      </c>
      <c r="C437" s="18" t="s">
        <v>1304</v>
      </c>
      <c r="D437" s="19" t="s">
        <v>736</v>
      </c>
      <c r="E437" s="20" t="s">
        <v>248</v>
      </c>
      <c r="F437" s="17" t="s">
        <v>1307</v>
      </c>
      <c r="G437" s="17" t="s">
        <v>788</v>
      </c>
      <c r="H437" s="17" t="s">
        <v>1204</v>
      </c>
      <c r="I437" s="17">
        <v>6</v>
      </c>
      <c r="J437" s="17">
        <v>2</v>
      </c>
      <c r="K437" s="17">
        <v>15</v>
      </c>
      <c r="L437" s="21">
        <f t="shared" si="24"/>
        <v>180</v>
      </c>
      <c r="M437" s="22">
        <v>43293</v>
      </c>
      <c r="N437" s="17" t="s">
        <v>249</v>
      </c>
      <c r="O437" s="17" t="s">
        <v>1303</v>
      </c>
      <c r="P437" s="23">
        <v>1</v>
      </c>
      <c r="Q437" s="17">
        <v>1</v>
      </c>
      <c r="R437" s="17">
        <v>15</v>
      </c>
      <c r="S437" s="21">
        <f t="shared" si="26"/>
        <v>15</v>
      </c>
      <c r="T437" s="18"/>
      <c r="U437" s="67"/>
      <c r="V437" s="67"/>
    </row>
    <row r="438" spans="1:22" s="25" customFormat="1" ht="51" x14ac:dyDescent="0.25">
      <c r="A438" s="17">
        <v>185</v>
      </c>
      <c r="B438" s="17" t="s">
        <v>1146</v>
      </c>
      <c r="C438" s="18" t="s">
        <v>1379</v>
      </c>
      <c r="D438" s="19" t="s">
        <v>736</v>
      </c>
      <c r="E438" s="20" t="s">
        <v>2267</v>
      </c>
      <c r="F438" s="17" t="s">
        <v>1380</v>
      </c>
      <c r="G438" s="17" t="s">
        <v>853</v>
      </c>
      <c r="H438" s="17" t="s">
        <v>1381</v>
      </c>
      <c r="I438" s="17">
        <v>6</v>
      </c>
      <c r="J438" s="17">
        <v>2</v>
      </c>
      <c r="K438" s="17">
        <v>15</v>
      </c>
      <c r="L438" s="21">
        <f t="shared" si="24"/>
        <v>180</v>
      </c>
      <c r="M438" s="28">
        <v>43293</v>
      </c>
      <c r="N438" s="17" t="s">
        <v>1021</v>
      </c>
      <c r="O438" s="26" t="s">
        <v>2268</v>
      </c>
      <c r="P438" s="23">
        <v>1</v>
      </c>
      <c r="Q438" s="17">
        <v>2</v>
      </c>
      <c r="R438" s="17">
        <v>15</v>
      </c>
      <c r="S438" s="21">
        <f t="shared" si="26"/>
        <v>30</v>
      </c>
      <c r="T438" s="18"/>
      <c r="U438" s="67"/>
      <c r="V438" s="67"/>
    </row>
    <row r="439" spans="1:22" s="25" customFormat="1" ht="102" x14ac:dyDescent="0.25">
      <c r="A439" s="17">
        <v>187</v>
      </c>
      <c r="B439" s="17" t="s">
        <v>888</v>
      </c>
      <c r="C439" s="18" t="s">
        <v>2050</v>
      </c>
      <c r="D439" s="19" t="s">
        <v>736</v>
      </c>
      <c r="E439" s="20" t="s">
        <v>2129</v>
      </c>
      <c r="F439" s="17" t="s">
        <v>2130</v>
      </c>
      <c r="G439" s="17" t="s">
        <v>744</v>
      </c>
      <c r="H439" s="17" t="s">
        <v>1207</v>
      </c>
      <c r="I439" s="17">
        <v>6</v>
      </c>
      <c r="J439" s="17">
        <v>2</v>
      </c>
      <c r="K439" s="17">
        <v>15</v>
      </c>
      <c r="L439" s="21">
        <f t="shared" si="24"/>
        <v>180</v>
      </c>
      <c r="M439" s="28">
        <v>43293</v>
      </c>
      <c r="N439" s="17" t="s">
        <v>2131</v>
      </c>
      <c r="O439" s="17" t="s">
        <v>1256</v>
      </c>
      <c r="P439" s="23">
        <v>3</v>
      </c>
      <c r="Q439" s="17">
        <v>1</v>
      </c>
      <c r="R439" s="17">
        <v>15</v>
      </c>
      <c r="S439" s="21">
        <f t="shared" si="26"/>
        <v>45</v>
      </c>
      <c r="T439" s="60">
        <v>114483</v>
      </c>
      <c r="U439" s="69">
        <v>120919</v>
      </c>
      <c r="V439" s="67"/>
    </row>
    <row r="440" spans="1:22" s="25" customFormat="1" ht="76.5" x14ac:dyDescent="0.25">
      <c r="A440" s="17">
        <v>203</v>
      </c>
      <c r="B440" s="17" t="s">
        <v>888</v>
      </c>
      <c r="C440" s="18" t="s">
        <v>1396</v>
      </c>
      <c r="D440" s="19" t="s">
        <v>736</v>
      </c>
      <c r="E440" s="20" t="s">
        <v>1397</v>
      </c>
      <c r="F440" s="17" t="s">
        <v>1398</v>
      </c>
      <c r="G440" s="17" t="s">
        <v>1399</v>
      </c>
      <c r="H440" s="17" t="s">
        <v>1204</v>
      </c>
      <c r="I440" s="17">
        <v>6</v>
      </c>
      <c r="J440" s="17">
        <v>2</v>
      </c>
      <c r="K440" s="17">
        <v>15</v>
      </c>
      <c r="L440" s="21">
        <f t="shared" si="24"/>
        <v>180</v>
      </c>
      <c r="M440" s="28">
        <v>43293</v>
      </c>
      <c r="N440" s="17" t="s">
        <v>1400</v>
      </c>
      <c r="O440" s="17" t="s">
        <v>1256</v>
      </c>
      <c r="P440" s="23">
        <v>3</v>
      </c>
      <c r="Q440" s="17">
        <v>1</v>
      </c>
      <c r="R440" s="17">
        <v>15</v>
      </c>
      <c r="S440" s="21">
        <f t="shared" si="26"/>
        <v>45</v>
      </c>
      <c r="T440" s="18"/>
      <c r="U440" s="67"/>
      <c r="V440" s="67"/>
    </row>
    <row r="441" spans="1:22" s="25" customFormat="1" ht="76.5" x14ac:dyDescent="0.25">
      <c r="A441" s="17">
        <v>214</v>
      </c>
      <c r="B441" s="17" t="s">
        <v>1179</v>
      </c>
      <c r="C441" s="18" t="s">
        <v>1791</v>
      </c>
      <c r="D441" s="19" t="s">
        <v>737</v>
      </c>
      <c r="E441" s="20" t="s">
        <v>2179</v>
      </c>
      <c r="F441" s="17" t="s">
        <v>2180</v>
      </c>
      <c r="G441" s="17" t="s">
        <v>1405</v>
      </c>
      <c r="H441" s="17" t="s">
        <v>1207</v>
      </c>
      <c r="I441" s="17">
        <v>6</v>
      </c>
      <c r="J441" s="17">
        <v>2</v>
      </c>
      <c r="K441" s="17">
        <v>15</v>
      </c>
      <c r="L441" s="21">
        <f t="shared" si="24"/>
        <v>180</v>
      </c>
      <c r="M441" s="22">
        <v>43293</v>
      </c>
      <c r="N441" s="17" t="s">
        <v>2181</v>
      </c>
      <c r="O441" s="17" t="s">
        <v>1256</v>
      </c>
      <c r="P441" s="23">
        <v>1</v>
      </c>
      <c r="Q441" s="17">
        <v>2</v>
      </c>
      <c r="R441" s="17">
        <v>15</v>
      </c>
      <c r="S441" s="21">
        <f t="shared" si="26"/>
        <v>30</v>
      </c>
      <c r="T441" s="60">
        <v>115429</v>
      </c>
      <c r="U441" s="69">
        <v>117043</v>
      </c>
      <c r="V441" s="69">
        <v>117832</v>
      </c>
    </row>
    <row r="442" spans="1:22" s="25" customFormat="1" ht="89.25" x14ac:dyDescent="0.25">
      <c r="A442" s="17">
        <v>223</v>
      </c>
      <c r="B442" s="17" t="s">
        <v>888</v>
      </c>
      <c r="C442" s="18" t="s">
        <v>2050</v>
      </c>
      <c r="D442" s="19" t="s">
        <v>736</v>
      </c>
      <c r="E442" s="20" t="s">
        <v>2139</v>
      </c>
      <c r="F442" s="17" t="s">
        <v>2140</v>
      </c>
      <c r="G442" s="17" t="s">
        <v>16</v>
      </c>
      <c r="H442" s="17" t="s">
        <v>1204</v>
      </c>
      <c r="I442" s="17">
        <v>6</v>
      </c>
      <c r="J442" s="17">
        <v>2</v>
      </c>
      <c r="K442" s="17">
        <v>15</v>
      </c>
      <c r="L442" s="21">
        <f t="shared" si="24"/>
        <v>180</v>
      </c>
      <c r="M442" s="22">
        <v>43293</v>
      </c>
      <c r="N442" s="17" t="s">
        <v>2141</v>
      </c>
      <c r="O442" s="17" t="s">
        <v>1256</v>
      </c>
      <c r="P442" s="23">
        <v>3</v>
      </c>
      <c r="Q442" s="17">
        <v>1</v>
      </c>
      <c r="R442" s="17">
        <v>15</v>
      </c>
      <c r="S442" s="21">
        <f t="shared" si="26"/>
        <v>45</v>
      </c>
      <c r="T442" s="60">
        <v>114505</v>
      </c>
      <c r="U442" s="67"/>
      <c r="V442" s="67"/>
    </row>
    <row r="443" spans="1:22" s="25" customFormat="1" ht="102" x14ac:dyDescent="0.25">
      <c r="A443" s="17">
        <v>264</v>
      </c>
      <c r="B443" s="17" t="s">
        <v>2142</v>
      </c>
      <c r="C443" s="18" t="s">
        <v>2050</v>
      </c>
      <c r="D443" s="19" t="s">
        <v>737</v>
      </c>
      <c r="E443" s="20" t="s">
        <v>2154</v>
      </c>
      <c r="F443" s="17" t="s">
        <v>2143</v>
      </c>
      <c r="G443" s="17" t="s">
        <v>2144</v>
      </c>
      <c r="H443" s="17" t="s">
        <v>1204</v>
      </c>
      <c r="I443" s="17">
        <v>6</v>
      </c>
      <c r="J443" s="17">
        <v>2</v>
      </c>
      <c r="K443" s="17">
        <v>15</v>
      </c>
      <c r="L443" s="21">
        <f t="shared" si="24"/>
        <v>180</v>
      </c>
      <c r="M443" s="22">
        <v>43293</v>
      </c>
      <c r="N443" s="17" t="s">
        <v>2145</v>
      </c>
      <c r="O443" s="17" t="s">
        <v>1256</v>
      </c>
      <c r="P443" s="23">
        <v>1</v>
      </c>
      <c r="Q443" s="17">
        <v>2</v>
      </c>
      <c r="R443" s="17">
        <v>15</v>
      </c>
      <c r="S443" s="21">
        <f t="shared" si="26"/>
        <v>30</v>
      </c>
      <c r="T443" s="18"/>
      <c r="U443" s="67"/>
      <c r="V443" s="67"/>
    </row>
    <row r="444" spans="1:22" s="25" customFormat="1" ht="63.75" x14ac:dyDescent="0.25">
      <c r="A444" s="17">
        <v>298</v>
      </c>
      <c r="B444" s="17" t="s">
        <v>929</v>
      </c>
      <c r="C444" s="18" t="s">
        <v>1507</v>
      </c>
      <c r="D444" s="19" t="s">
        <v>736</v>
      </c>
      <c r="E444" s="20" t="s">
        <v>465</v>
      </c>
      <c r="F444" s="17" t="s">
        <v>1506</v>
      </c>
      <c r="G444" s="17" t="s">
        <v>825</v>
      </c>
      <c r="H444" s="17" t="s">
        <v>1232</v>
      </c>
      <c r="I444" s="17">
        <v>6</v>
      </c>
      <c r="J444" s="17">
        <v>2</v>
      </c>
      <c r="K444" s="17">
        <v>15</v>
      </c>
      <c r="L444" s="21">
        <f t="shared" si="24"/>
        <v>180</v>
      </c>
      <c r="M444" s="22">
        <v>43293</v>
      </c>
      <c r="N444" s="17" t="s">
        <v>466</v>
      </c>
      <c r="O444" s="17" t="s">
        <v>1200</v>
      </c>
      <c r="P444" s="23">
        <v>1</v>
      </c>
      <c r="Q444" s="17">
        <v>1</v>
      </c>
      <c r="R444" s="17">
        <v>15</v>
      </c>
      <c r="S444" s="21">
        <f t="shared" si="26"/>
        <v>15</v>
      </c>
      <c r="T444" s="18"/>
      <c r="U444" s="67"/>
      <c r="V444" s="67"/>
    </row>
    <row r="445" spans="1:22" s="25" customFormat="1" ht="89.25" x14ac:dyDescent="0.25">
      <c r="A445" s="17">
        <v>353</v>
      </c>
      <c r="B445" s="32" t="s">
        <v>2039</v>
      </c>
      <c r="C445" s="18" t="s">
        <v>540</v>
      </c>
      <c r="D445" s="19" t="s">
        <v>736</v>
      </c>
      <c r="E445" s="27" t="s">
        <v>2037</v>
      </c>
      <c r="F445" s="26" t="s">
        <v>2038</v>
      </c>
      <c r="G445" s="17" t="s">
        <v>541</v>
      </c>
      <c r="H445" s="17" t="s">
        <v>1204</v>
      </c>
      <c r="I445" s="26">
        <v>6</v>
      </c>
      <c r="J445" s="26">
        <v>2</v>
      </c>
      <c r="K445" s="26">
        <v>15</v>
      </c>
      <c r="L445" s="21">
        <f t="shared" si="24"/>
        <v>180</v>
      </c>
      <c r="M445" s="22">
        <v>43293</v>
      </c>
      <c r="N445" s="26" t="s">
        <v>1572</v>
      </c>
      <c r="O445" s="26" t="s">
        <v>1200</v>
      </c>
      <c r="P445" s="23">
        <v>3</v>
      </c>
      <c r="Q445" s="26">
        <v>2</v>
      </c>
      <c r="R445" s="26">
        <v>15</v>
      </c>
      <c r="S445" s="30">
        <f t="shared" si="26"/>
        <v>90</v>
      </c>
      <c r="T445" s="31"/>
      <c r="U445" s="66"/>
      <c r="V445" s="67"/>
    </row>
    <row r="446" spans="1:22" s="25" customFormat="1" ht="382.5" x14ac:dyDescent="0.25">
      <c r="A446" s="17">
        <v>379</v>
      </c>
      <c r="B446" s="17" t="s">
        <v>929</v>
      </c>
      <c r="C446" s="18" t="s">
        <v>493</v>
      </c>
      <c r="D446" s="19" t="s">
        <v>736</v>
      </c>
      <c r="E446" s="20" t="s">
        <v>575</v>
      </c>
      <c r="F446" s="17" t="s">
        <v>1612</v>
      </c>
      <c r="G446" s="17" t="s">
        <v>759</v>
      </c>
      <c r="H446" s="17" t="s">
        <v>1207</v>
      </c>
      <c r="I446" s="17">
        <v>6</v>
      </c>
      <c r="J446" s="17">
        <v>2</v>
      </c>
      <c r="K446" s="17">
        <v>15</v>
      </c>
      <c r="L446" s="21">
        <f t="shared" si="24"/>
        <v>180</v>
      </c>
      <c r="M446" s="22">
        <v>43293</v>
      </c>
      <c r="N446" s="17" t="s">
        <v>1072</v>
      </c>
      <c r="O446" s="17" t="s">
        <v>1824</v>
      </c>
      <c r="P446" s="23">
        <v>1</v>
      </c>
      <c r="Q446" s="17">
        <v>2</v>
      </c>
      <c r="R446" s="17">
        <v>15</v>
      </c>
      <c r="S446" s="21">
        <f t="shared" si="26"/>
        <v>30</v>
      </c>
      <c r="T446" s="18"/>
      <c r="U446" s="67"/>
      <c r="V446" s="67"/>
    </row>
    <row r="447" spans="1:22" s="25" customFormat="1" ht="25.5" x14ac:dyDescent="0.25">
      <c r="A447" s="17">
        <v>403</v>
      </c>
      <c r="B447" s="26" t="s">
        <v>1143</v>
      </c>
      <c r="C447" s="31" t="s">
        <v>605</v>
      </c>
      <c r="D447" s="19" t="s">
        <v>736</v>
      </c>
      <c r="E447" s="27" t="s">
        <v>610</v>
      </c>
      <c r="F447" s="26" t="s">
        <v>152</v>
      </c>
      <c r="G447" s="26" t="s">
        <v>130</v>
      </c>
      <c r="H447" s="26" t="s">
        <v>1204</v>
      </c>
      <c r="I447" s="26">
        <v>6</v>
      </c>
      <c r="J447" s="26">
        <v>2</v>
      </c>
      <c r="K447" s="26">
        <v>15</v>
      </c>
      <c r="L447" s="21">
        <f t="shared" si="24"/>
        <v>180</v>
      </c>
      <c r="M447" s="28">
        <v>43293</v>
      </c>
      <c r="N447" s="26" t="s">
        <v>611</v>
      </c>
      <c r="O447" s="26" t="s">
        <v>1633</v>
      </c>
      <c r="P447" s="23">
        <v>1</v>
      </c>
      <c r="Q447" s="26">
        <v>2</v>
      </c>
      <c r="R447" s="26">
        <v>15</v>
      </c>
      <c r="S447" s="30">
        <f t="shared" si="26"/>
        <v>30</v>
      </c>
      <c r="T447" s="31"/>
      <c r="U447" s="67"/>
      <c r="V447" s="67"/>
    </row>
    <row r="448" spans="1:22" s="25" customFormat="1" ht="25.5" x14ac:dyDescent="0.25">
      <c r="A448" s="17">
        <v>409</v>
      </c>
      <c r="B448" s="26" t="s">
        <v>1170</v>
      </c>
      <c r="C448" s="31" t="s">
        <v>605</v>
      </c>
      <c r="D448" s="19" t="s">
        <v>736</v>
      </c>
      <c r="E448" s="20" t="s">
        <v>623</v>
      </c>
      <c r="F448" s="17" t="s">
        <v>1638</v>
      </c>
      <c r="G448" s="17" t="s">
        <v>15</v>
      </c>
      <c r="H448" s="26" t="s">
        <v>1204</v>
      </c>
      <c r="I448" s="17">
        <v>6</v>
      </c>
      <c r="J448" s="17">
        <v>2</v>
      </c>
      <c r="K448" s="17">
        <v>15</v>
      </c>
      <c r="L448" s="21">
        <f t="shared" si="24"/>
        <v>180</v>
      </c>
      <c r="M448" s="28">
        <v>43293</v>
      </c>
      <c r="N448" s="17" t="s">
        <v>624</v>
      </c>
      <c r="O448" s="17" t="s">
        <v>1618</v>
      </c>
      <c r="P448" s="23">
        <v>1</v>
      </c>
      <c r="Q448" s="17">
        <v>2</v>
      </c>
      <c r="R448" s="17">
        <v>15</v>
      </c>
      <c r="S448" s="21">
        <f t="shared" si="26"/>
        <v>30</v>
      </c>
      <c r="T448" s="60"/>
      <c r="U448" s="67"/>
      <c r="V448" s="67"/>
    </row>
    <row r="449" spans="1:29" s="25" customFormat="1" ht="76.5" x14ac:dyDescent="0.25">
      <c r="A449" s="17">
        <v>419</v>
      </c>
      <c r="B449" s="26" t="s">
        <v>1948</v>
      </c>
      <c r="C449" s="31" t="s">
        <v>1947</v>
      </c>
      <c r="D449" s="19" t="s">
        <v>738</v>
      </c>
      <c r="E449" s="20" t="s">
        <v>639</v>
      </c>
      <c r="F449" s="17" t="s">
        <v>2070</v>
      </c>
      <c r="G449" s="17" t="s">
        <v>15</v>
      </c>
      <c r="H449" s="26" t="s">
        <v>1204</v>
      </c>
      <c r="I449" s="17">
        <v>6</v>
      </c>
      <c r="J449" s="17">
        <v>2</v>
      </c>
      <c r="K449" s="17">
        <v>15</v>
      </c>
      <c r="L449" s="21">
        <f t="shared" si="24"/>
        <v>180</v>
      </c>
      <c r="M449" s="22">
        <v>43293</v>
      </c>
      <c r="N449" s="17" t="s">
        <v>1647</v>
      </c>
      <c r="O449" s="17" t="s">
        <v>1618</v>
      </c>
      <c r="P449" s="23">
        <v>3</v>
      </c>
      <c r="Q449" s="17">
        <v>2</v>
      </c>
      <c r="R449" s="17">
        <v>15</v>
      </c>
      <c r="S449" s="21">
        <f t="shared" si="26"/>
        <v>90</v>
      </c>
      <c r="T449" s="18"/>
      <c r="U449" s="67"/>
      <c r="V449" s="67"/>
    </row>
    <row r="450" spans="1:29" s="25" customFormat="1" ht="51" x14ac:dyDescent="0.25">
      <c r="A450" s="17">
        <v>447</v>
      </c>
      <c r="B450" s="17" t="s">
        <v>929</v>
      </c>
      <c r="C450" s="18" t="s">
        <v>674</v>
      </c>
      <c r="D450" s="19" t="s">
        <v>736</v>
      </c>
      <c r="E450" s="20" t="s">
        <v>1100</v>
      </c>
      <c r="F450" s="17" t="s">
        <v>1675</v>
      </c>
      <c r="G450" s="17" t="s">
        <v>15</v>
      </c>
      <c r="H450" s="17" t="s">
        <v>1204</v>
      </c>
      <c r="I450" s="17">
        <v>6</v>
      </c>
      <c r="J450" s="17">
        <v>2</v>
      </c>
      <c r="K450" s="17">
        <v>15</v>
      </c>
      <c r="L450" s="21">
        <f t="shared" si="24"/>
        <v>180</v>
      </c>
      <c r="M450" s="22">
        <v>43293</v>
      </c>
      <c r="N450" s="17" t="s">
        <v>1101</v>
      </c>
      <c r="O450" s="26" t="s">
        <v>1676</v>
      </c>
      <c r="P450" s="23">
        <v>1</v>
      </c>
      <c r="Q450" s="17">
        <v>2</v>
      </c>
      <c r="R450" s="17">
        <v>15</v>
      </c>
      <c r="S450" s="21">
        <f t="shared" si="26"/>
        <v>30</v>
      </c>
      <c r="T450" s="18"/>
      <c r="U450" s="67"/>
      <c r="V450" s="67"/>
    </row>
    <row r="451" spans="1:29" s="25" customFormat="1" ht="89.25" x14ac:dyDescent="0.25">
      <c r="A451" s="17">
        <v>461</v>
      </c>
      <c r="B451" s="17" t="s">
        <v>2142</v>
      </c>
      <c r="C451" s="18" t="s">
        <v>2050</v>
      </c>
      <c r="D451" s="19" t="s">
        <v>737</v>
      </c>
      <c r="E451" s="20" t="s">
        <v>2170</v>
      </c>
      <c r="F451" s="17" t="s">
        <v>2155</v>
      </c>
      <c r="G451" s="17" t="s">
        <v>2156</v>
      </c>
      <c r="H451" s="17" t="s">
        <v>1204</v>
      </c>
      <c r="I451" s="17">
        <v>6</v>
      </c>
      <c r="J451" s="17">
        <v>2</v>
      </c>
      <c r="K451" s="17">
        <v>15</v>
      </c>
      <c r="L451" s="21">
        <f t="shared" si="24"/>
        <v>180</v>
      </c>
      <c r="M451" s="22">
        <v>43293</v>
      </c>
      <c r="N451" s="17" t="s">
        <v>2157</v>
      </c>
      <c r="O451" s="26" t="s">
        <v>1256</v>
      </c>
      <c r="P451" s="23">
        <v>1</v>
      </c>
      <c r="Q451" s="17">
        <v>1</v>
      </c>
      <c r="R451" s="17">
        <v>15</v>
      </c>
      <c r="S451" s="21">
        <f t="shared" si="26"/>
        <v>15</v>
      </c>
      <c r="T451" s="18"/>
      <c r="U451" s="67"/>
      <c r="V451" s="67"/>
    </row>
    <row r="452" spans="1:29" s="25" customFormat="1" ht="76.5" x14ac:dyDescent="0.25">
      <c r="A452" s="17">
        <v>496</v>
      </c>
      <c r="B452" s="17" t="s">
        <v>929</v>
      </c>
      <c r="C452" s="18" t="s">
        <v>1379</v>
      </c>
      <c r="D452" s="19" t="s">
        <v>736</v>
      </c>
      <c r="E452" s="20" t="s">
        <v>2266</v>
      </c>
      <c r="F452" s="17" t="s">
        <v>1724</v>
      </c>
      <c r="G452" s="17" t="s">
        <v>853</v>
      </c>
      <c r="H452" s="17" t="s">
        <v>1381</v>
      </c>
      <c r="I452" s="17">
        <v>6</v>
      </c>
      <c r="J452" s="17">
        <v>2</v>
      </c>
      <c r="K452" s="17">
        <v>15</v>
      </c>
      <c r="L452" s="21">
        <f t="shared" si="24"/>
        <v>180</v>
      </c>
      <c r="M452" s="22">
        <v>43293</v>
      </c>
      <c r="N452" s="17" t="s">
        <v>1725</v>
      </c>
      <c r="O452" s="17" t="s">
        <v>1200</v>
      </c>
      <c r="P452" s="23">
        <v>1</v>
      </c>
      <c r="Q452" s="17">
        <v>2</v>
      </c>
      <c r="R452" s="17">
        <v>15</v>
      </c>
      <c r="S452" s="21">
        <f t="shared" si="26"/>
        <v>30</v>
      </c>
      <c r="T452" s="60">
        <v>114365</v>
      </c>
      <c r="U452" s="69">
        <v>115430</v>
      </c>
      <c r="V452" s="67"/>
    </row>
    <row r="453" spans="1:29" s="25" customFormat="1" ht="306" x14ac:dyDescent="0.25">
      <c r="A453" s="17">
        <v>535</v>
      </c>
      <c r="B453" s="84" t="s">
        <v>938</v>
      </c>
      <c r="C453" s="54" t="s">
        <v>41</v>
      </c>
      <c r="D453" s="45" t="s">
        <v>736</v>
      </c>
      <c r="E453" s="93" t="s">
        <v>1973</v>
      </c>
      <c r="F453" s="17" t="s">
        <v>1974</v>
      </c>
      <c r="G453" s="17" t="s">
        <v>15</v>
      </c>
      <c r="H453" s="17" t="s">
        <v>1204</v>
      </c>
      <c r="I453" s="98">
        <v>6</v>
      </c>
      <c r="J453" s="100">
        <v>2</v>
      </c>
      <c r="K453" s="98">
        <v>15</v>
      </c>
      <c r="L453" s="21">
        <f t="shared" si="24"/>
        <v>180</v>
      </c>
      <c r="M453" s="28">
        <v>43293</v>
      </c>
      <c r="N453" s="17" t="s">
        <v>1975</v>
      </c>
      <c r="O453" s="17" t="s">
        <v>1256</v>
      </c>
      <c r="P453" s="100">
        <v>3</v>
      </c>
      <c r="Q453" s="100">
        <v>1</v>
      </c>
      <c r="R453" s="100">
        <v>15</v>
      </c>
      <c r="S453" s="100">
        <f>PRODUCT(P453,Q453,R453)</f>
        <v>45</v>
      </c>
      <c r="T453" s="91"/>
      <c r="U453" s="72"/>
      <c r="V453" s="72"/>
      <c r="W453" s="49"/>
      <c r="X453" s="49"/>
      <c r="Y453" s="49"/>
      <c r="Z453" s="49"/>
      <c r="AA453" s="49"/>
      <c r="AB453" s="49"/>
      <c r="AC453" s="49"/>
    </row>
    <row r="454" spans="1:29" s="25" customFormat="1" ht="114.75" x14ac:dyDescent="0.25">
      <c r="A454" s="17">
        <v>1</v>
      </c>
      <c r="B454" s="17" t="s">
        <v>888</v>
      </c>
      <c r="C454" s="18" t="s">
        <v>17</v>
      </c>
      <c r="D454" s="19" t="s">
        <v>736</v>
      </c>
      <c r="E454" s="20" t="s">
        <v>1701</v>
      </c>
      <c r="F454" s="17" t="s">
        <v>2103</v>
      </c>
      <c r="G454" s="17" t="s">
        <v>743</v>
      </c>
      <c r="H454" s="17" t="s">
        <v>1204</v>
      </c>
      <c r="I454" s="17">
        <v>10</v>
      </c>
      <c r="J454" s="17">
        <v>1</v>
      </c>
      <c r="K454" s="17">
        <v>15</v>
      </c>
      <c r="L454" s="21">
        <f t="shared" ref="L454:L517" si="27">I454*J454*K454</f>
        <v>150</v>
      </c>
      <c r="M454" s="22">
        <v>43293</v>
      </c>
      <c r="N454" s="17" t="s">
        <v>1194</v>
      </c>
      <c r="O454" s="26" t="s">
        <v>1196</v>
      </c>
      <c r="P454" s="23">
        <v>6</v>
      </c>
      <c r="Q454" s="17">
        <v>1</v>
      </c>
      <c r="R454" s="17">
        <v>15</v>
      </c>
      <c r="S454" s="21">
        <f t="shared" ref="S454:S460" si="28">P454*Q454*R454</f>
        <v>90</v>
      </c>
      <c r="T454" s="60">
        <v>114060</v>
      </c>
      <c r="U454" s="66"/>
      <c r="V454" s="67"/>
    </row>
    <row r="455" spans="1:29" s="25" customFormat="1" ht="51" x14ac:dyDescent="0.25">
      <c r="A455" s="17">
        <v>4</v>
      </c>
      <c r="B455" s="17" t="s">
        <v>1858</v>
      </c>
      <c r="C455" s="18" t="s">
        <v>14</v>
      </c>
      <c r="D455" s="19" t="s">
        <v>736</v>
      </c>
      <c r="E455" s="20" t="s">
        <v>1704</v>
      </c>
      <c r="F455" s="17" t="s">
        <v>1199</v>
      </c>
      <c r="G455" s="17" t="s">
        <v>1190</v>
      </c>
      <c r="H455" s="17" t="s">
        <v>1206</v>
      </c>
      <c r="I455" s="17">
        <v>10</v>
      </c>
      <c r="J455" s="17">
        <v>1</v>
      </c>
      <c r="K455" s="17">
        <v>15</v>
      </c>
      <c r="L455" s="21">
        <f t="shared" si="27"/>
        <v>150</v>
      </c>
      <c r="M455" s="28">
        <v>43293</v>
      </c>
      <c r="N455" s="17" t="s">
        <v>27</v>
      </c>
      <c r="O455" s="26" t="s">
        <v>1200</v>
      </c>
      <c r="P455" s="23">
        <v>3</v>
      </c>
      <c r="Q455" s="17">
        <v>1</v>
      </c>
      <c r="R455" s="17">
        <v>15</v>
      </c>
      <c r="S455" s="21">
        <f t="shared" si="28"/>
        <v>45</v>
      </c>
      <c r="T455" s="18"/>
      <c r="U455" s="67"/>
      <c r="V455" s="67"/>
    </row>
    <row r="456" spans="1:29" s="25" customFormat="1" ht="38.25" x14ac:dyDescent="0.25">
      <c r="A456" s="17">
        <v>251</v>
      </c>
      <c r="B456" s="17" t="s">
        <v>2278</v>
      </c>
      <c r="C456" s="31" t="s">
        <v>365</v>
      </c>
      <c r="D456" s="19" t="s">
        <v>736</v>
      </c>
      <c r="E456" s="27" t="s">
        <v>397</v>
      </c>
      <c r="F456" s="26" t="s">
        <v>398</v>
      </c>
      <c r="G456" s="26" t="s">
        <v>15</v>
      </c>
      <c r="H456" s="17" t="s">
        <v>1204</v>
      </c>
      <c r="I456" s="26">
        <v>10</v>
      </c>
      <c r="J456" s="26">
        <v>1</v>
      </c>
      <c r="K456" s="26">
        <v>15</v>
      </c>
      <c r="L456" s="21">
        <f t="shared" si="27"/>
        <v>150</v>
      </c>
      <c r="M456" s="22">
        <v>43293</v>
      </c>
      <c r="N456" s="26" t="s">
        <v>392</v>
      </c>
      <c r="O456" s="26" t="s">
        <v>1256</v>
      </c>
      <c r="P456" s="23">
        <v>3</v>
      </c>
      <c r="Q456" s="26">
        <v>1</v>
      </c>
      <c r="R456" s="26">
        <v>15</v>
      </c>
      <c r="S456" s="30">
        <f t="shared" si="28"/>
        <v>45</v>
      </c>
      <c r="T456" s="31"/>
      <c r="U456" s="67"/>
      <c r="V456" s="67"/>
    </row>
    <row r="457" spans="1:29" s="25" customFormat="1" ht="204" x14ac:dyDescent="0.25">
      <c r="A457" s="17">
        <v>430</v>
      </c>
      <c r="B457" s="17" t="s">
        <v>1151</v>
      </c>
      <c r="C457" s="18" t="s">
        <v>652</v>
      </c>
      <c r="D457" s="19" t="s">
        <v>738</v>
      </c>
      <c r="E457" s="20" t="s">
        <v>654</v>
      </c>
      <c r="F457" s="17" t="s">
        <v>655</v>
      </c>
      <c r="G457" s="17" t="s">
        <v>19</v>
      </c>
      <c r="H457" s="17" t="s">
        <v>1207</v>
      </c>
      <c r="I457" s="17">
        <v>10</v>
      </c>
      <c r="J457" s="17">
        <v>1</v>
      </c>
      <c r="K457" s="17">
        <v>15</v>
      </c>
      <c r="L457" s="21">
        <f t="shared" si="27"/>
        <v>150</v>
      </c>
      <c r="M457" s="22">
        <v>43293</v>
      </c>
      <c r="N457" s="17" t="s">
        <v>1089</v>
      </c>
      <c r="O457" s="17" t="s">
        <v>1828</v>
      </c>
      <c r="P457" s="23">
        <v>1</v>
      </c>
      <c r="Q457" s="17">
        <v>1</v>
      </c>
      <c r="R457" s="17">
        <v>15</v>
      </c>
      <c r="S457" s="21">
        <f t="shared" si="28"/>
        <v>15</v>
      </c>
      <c r="T457" s="18"/>
      <c r="U457" s="67"/>
      <c r="V457" s="67"/>
    </row>
    <row r="458" spans="1:29" s="25" customFormat="1" ht="102" x14ac:dyDescent="0.25">
      <c r="A458" s="17">
        <v>432</v>
      </c>
      <c r="B458" s="26" t="s">
        <v>938</v>
      </c>
      <c r="C458" s="31" t="s">
        <v>659</v>
      </c>
      <c r="D458" s="19" t="s">
        <v>737</v>
      </c>
      <c r="E458" s="27" t="s">
        <v>653</v>
      </c>
      <c r="F458" s="26" t="s">
        <v>1655</v>
      </c>
      <c r="G458" s="26" t="s">
        <v>80</v>
      </c>
      <c r="H458" s="17" t="s">
        <v>1204</v>
      </c>
      <c r="I458" s="26">
        <v>10</v>
      </c>
      <c r="J458" s="26">
        <v>1</v>
      </c>
      <c r="K458" s="26">
        <v>15</v>
      </c>
      <c r="L458" s="21">
        <f t="shared" si="27"/>
        <v>150</v>
      </c>
      <c r="M458" s="28">
        <v>43293</v>
      </c>
      <c r="N458" s="26" t="s">
        <v>1090</v>
      </c>
      <c r="O458" s="26" t="s">
        <v>1809</v>
      </c>
      <c r="P458" s="23">
        <v>1</v>
      </c>
      <c r="Q458" s="26">
        <v>1</v>
      </c>
      <c r="R458" s="26">
        <v>15</v>
      </c>
      <c r="S458" s="30">
        <f t="shared" si="28"/>
        <v>15</v>
      </c>
      <c r="T458" s="31"/>
      <c r="U458" s="67"/>
      <c r="V458" s="67"/>
    </row>
    <row r="459" spans="1:29" s="25" customFormat="1" ht="63.75" x14ac:dyDescent="0.25">
      <c r="A459" s="17">
        <v>469</v>
      </c>
      <c r="B459" s="17" t="s">
        <v>1236</v>
      </c>
      <c r="C459" s="18" t="s">
        <v>365</v>
      </c>
      <c r="D459" s="19" t="s">
        <v>736</v>
      </c>
      <c r="E459" s="20" t="s">
        <v>1694</v>
      </c>
      <c r="F459" s="17" t="s">
        <v>1692</v>
      </c>
      <c r="G459" s="17" t="s">
        <v>752</v>
      </c>
      <c r="H459" s="17" t="s">
        <v>1207</v>
      </c>
      <c r="I459" s="17">
        <v>10</v>
      </c>
      <c r="J459" s="17">
        <v>1</v>
      </c>
      <c r="K459" s="17">
        <v>15</v>
      </c>
      <c r="L459" s="21">
        <f t="shared" si="27"/>
        <v>150</v>
      </c>
      <c r="M459" s="28">
        <v>43293</v>
      </c>
      <c r="N459" s="17" t="s">
        <v>689</v>
      </c>
      <c r="O459" s="26" t="s">
        <v>1256</v>
      </c>
      <c r="P459" s="23">
        <v>1</v>
      </c>
      <c r="Q459" s="17">
        <v>0.5</v>
      </c>
      <c r="R459" s="17">
        <v>15</v>
      </c>
      <c r="S459" s="21">
        <f t="shared" si="28"/>
        <v>7.5</v>
      </c>
      <c r="T459" s="18"/>
      <c r="U459" s="67"/>
      <c r="V459" s="67"/>
    </row>
    <row r="460" spans="1:29" s="25" customFormat="1" ht="102" x14ac:dyDescent="0.25">
      <c r="A460" s="17">
        <v>303</v>
      </c>
      <c r="B460" s="17" t="s">
        <v>1179</v>
      </c>
      <c r="C460" s="18" t="s">
        <v>468</v>
      </c>
      <c r="D460" s="19" t="s">
        <v>736</v>
      </c>
      <c r="E460" s="20" t="s">
        <v>2202</v>
      </c>
      <c r="F460" s="17" t="s">
        <v>2203</v>
      </c>
      <c r="G460" s="17" t="s">
        <v>1513</v>
      </c>
      <c r="H460" s="17" t="s">
        <v>1204</v>
      </c>
      <c r="I460" s="17">
        <v>3</v>
      </c>
      <c r="J460" s="17">
        <v>3</v>
      </c>
      <c r="K460" s="17">
        <v>15</v>
      </c>
      <c r="L460" s="21">
        <f t="shared" si="27"/>
        <v>135</v>
      </c>
      <c r="M460" s="22">
        <v>43293</v>
      </c>
      <c r="N460" s="17" t="s">
        <v>471</v>
      </c>
      <c r="O460" s="17" t="s">
        <v>1200</v>
      </c>
      <c r="P460" s="23">
        <v>1</v>
      </c>
      <c r="Q460" s="17">
        <v>2</v>
      </c>
      <c r="R460" s="17">
        <v>15</v>
      </c>
      <c r="S460" s="21">
        <f t="shared" si="28"/>
        <v>30</v>
      </c>
      <c r="T460" s="60">
        <v>118611</v>
      </c>
      <c r="U460" s="67"/>
      <c r="V460" s="67"/>
    </row>
    <row r="461" spans="1:29" s="25" customFormat="1" ht="89.25" x14ac:dyDescent="0.25">
      <c r="A461" s="17">
        <v>505</v>
      </c>
      <c r="B461" s="17" t="s">
        <v>888</v>
      </c>
      <c r="C461" s="18" t="s">
        <v>327</v>
      </c>
      <c r="D461" s="43" t="s">
        <v>736</v>
      </c>
      <c r="E461" s="20" t="s">
        <v>902</v>
      </c>
      <c r="F461" s="17" t="s">
        <v>933</v>
      </c>
      <c r="G461" s="17" t="s">
        <v>896</v>
      </c>
      <c r="H461" s="17" t="s">
        <v>1729</v>
      </c>
      <c r="I461" s="17">
        <v>3</v>
      </c>
      <c r="J461" s="17">
        <v>3</v>
      </c>
      <c r="K461" s="17">
        <v>15</v>
      </c>
      <c r="L461" s="21">
        <f t="shared" si="27"/>
        <v>135</v>
      </c>
      <c r="M461" s="28">
        <v>43293</v>
      </c>
      <c r="N461" s="17" t="s">
        <v>897</v>
      </c>
      <c r="O461" s="26" t="s">
        <v>1200</v>
      </c>
      <c r="P461" s="17">
        <v>1</v>
      </c>
      <c r="Q461" s="17">
        <v>3</v>
      </c>
      <c r="R461" s="17">
        <v>15</v>
      </c>
      <c r="S461" s="21">
        <f>PRODUCT(P461,Q461,R461)</f>
        <v>45</v>
      </c>
      <c r="T461" s="18"/>
      <c r="U461" s="66"/>
      <c r="V461" s="66"/>
      <c r="W461" s="24"/>
      <c r="X461" s="24"/>
      <c r="Y461" s="24"/>
      <c r="Z461" s="24"/>
      <c r="AA461" s="24"/>
      <c r="AB461" s="24"/>
      <c r="AC461" s="24"/>
    </row>
    <row r="462" spans="1:29" s="25" customFormat="1" ht="267.75" x14ac:dyDescent="0.25">
      <c r="A462" s="17">
        <v>532</v>
      </c>
      <c r="B462" s="85" t="s">
        <v>938</v>
      </c>
      <c r="C462" s="55" t="s">
        <v>41</v>
      </c>
      <c r="D462" s="45" t="s">
        <v>736</v>
      </c>
      <c r="E462" s="95" t="s">
        <v>1939</v>
      </c>
      <c r="F462" s="26" t="s">
        <v>1962</v>
      </c>
      <c r="G462" s="85" t="s">
        <v>15</v>
      </c>
      <c r="H462" s="17" t="s">
        <v>1204</v>
      </c>
      <c r="I462" s="99">
        <v>3</v>
      </c>
      <c r="J462" s="101">
        <v>3</v>
      </c>
      <c r="K462" s="99">
        <v>15</v>
      </c>
      <c r="L462" s="21">
        <f t="shared" si="27"/>
        <v>135</v>
      </c>
      <c r="M462" s="28">
        <v>43293</v>
      </c>
      <c r="N462" s="26" t="s">
        <v>1963</v>
      </c>
      <c r="O462" s="26" t="s">
        <v>1256</v>
      </c>
      <c r="P462" s="100">
        <v>1</v>
      </c>
      <c r="Q462" s="101">
        <v>3</v>
      </c>
      <c r="R462" s="101">
        <v>15</v>
      </c>
      <c r="S462" s="101">
        <f>PRODUCT(P462,Q462,R462)</f>
        <v>45</v>
      </c>
      <c r="T462" s="105"/>
      <c r="U462" s="72"/>
      <c r="V462" s="72"/>
      <c r="W462" s="49"/>
      <c r="X462" s="49"/>
      <c r="Y462" s="49"/>
      <c r="Z462" s="49"/>
      <c r="AA462" s="49"/>
      <c r="AB462" s="49"/>
      <c r="AC462" s="49"/>
    </row>
    <row r="463" spans="1:29" s="25" customFormat="1" ht="38.25" x14ac:dyDescent="0.25">
      <c r="A463" s="17">
        <v>82</v>
      </c>
      <c r="B463" s="26" t="s">
        <v>1145</v>
      </c>
      <c r="C463" s="31" t="s">
        <v>40</v>
      </c>
      <c r="D463" s="19" t="s">
        <v>736</v>
      </c>
      <c r="E463" s="27" t="s">
        <v>163</v>
      </c>
      <c r="F463" s="26" t="s">
        <v>164</v>
      </c>
      <c r="G463" s="26" t="s">
        <v>98</v>
      </c>
      <c r="H463" s="17" t="s">
        <v>1232</v>
      </c>
      <c r="I463" s="26">
        <v>6</v>
      </c>
      <c r="J463" s="26">
        <v>3</v>
      </c>
      <c r="K463" s="26">
        <v>7</v>
      </c>
      <c r="L463" s="21">
        <f t="shared" si="27"/>
        <v>126</v>
      </c>
      <c r="M463" s="28">
        <v>43293</v>
      </c>
      <c r="N463" s="26" t="s">
        <v>165</v>
      </c>
      <c r="O463" s="26" t="s">
        <v>1807</v>
      </c>
      <c r="P463" s="23">
        <v>3</v>
      </c>
      <c r="Q463" s="26">
        <v>1</v>
      </c>
      <c r="R463" s="26">
        <v>7</v>
      </c>
      <c r="S463" s="30">
        <f>P463*Q463*R463</f>
        <v>21</v>
      </c>
      <c r="T463" s="31"/>
      <c r="U463" s="67"/>
      <c r="V463" s="67"/>
    </row>
    <row r="464" spans="1:29" s="25" customFormat="1" ht="140.25" x14ac:dyDescent="0.25">
      <c r="A464" s="17">
        <v>198</v>
      </c>
      <c r="B464" s="17" t="s">
        <v>2384</v>
      </c>
      <c r="C464" s="18" t="s">
        <v>2050</v>
      </c>
      <c r="D464" s="19" t="s">
        <v>737</v>
      </c>
      <c r="E464" s="20" t="s">
        <v>2382</v>
      </c>
      <c r="F464" s="17" t="s">
        <v>2383</v>
      </c>
      <c r="G464" s="17" t="s">
        <v>364</v>
      </c>
      <c r="H464" s="17" t="s">
        <v>1204</v>
      </c>
      <c r="I464" s="17">
        <v>6</v>
      </c>
      <c r="J464" s="17">
        <v>3</v>
      </c>
      <c r="K464" s="17">
        <v>7</v>
      </c>
      <c r="L464" s="21">
        <f t="shared" si="27"/>
        <v>126</v>
      </c>
      <c r="M464" s="22">
        <v>43293</v>
      </c>
      <c r="N464" s="17" t="s">
        <v>2132</v>
      </c>
      <c r="O464" s="26" t="s">
        <v>1256</v>
      </c>
      <c r="P464" s="23">
        <v>3</v>
      </c>
      <c r="Q464" s="17">
        <v>1</v>
      </c>
      <c r="R464" s="17">
        <v>7</v>
      </c>
      <c r="S464" s="21">
        <f>P464*Q464*R464</f>
        <v>21</v>
      </c>
      <c r="T464" s="60"/>
      <c r="U464" s="67"/>
      <c r="V464" s="67"/>
    </row>
    <row r="465" spans="1:29" s="25" customFormat="1" ht="51" x14ac:dyDescent="0.25">
      <c r="A465" s="17">
        <v>281</v>
      </c>
      <c r="B465" s="17" t="s">
        <v>888</v>
      </c>
      <c r="C465" s="18" t="s">
        <v>1475</v>
      </c>
      <c r="D465" s="19" t="s">
        <v>736</v>
      </c>
      <c r="E465" s="20" t="s">
        <v>1476</v>
      </c>
      <c r="F465" s="17" t="s">
        <v>1477</v>
      </c>
      <c r="G465" s="17" t="s">
        <v>1478</v>
      </c>
      <c r="H465" s="17" t="s">
        <v>1204</v>
      </c>
      <c r="I465" s="17">
        <v>3</v>
      </c>
      <c r="J465" s="17">
        <v>6</v>
      </c>
      <c r="K465" s="17">
        <v>7</v>
      </c>
      <c r="L465" s="21">
        <f t="shared" si="27"/>
        <v>126</v>
      </c>
      <c r="M465" s="22">
        <v>43293</v>
      </c>
      <c r="N465" s="17" t="s">
        <v>1479</v>
      </c>
      <c r="O465" s="17" t="s">
        <v>1256</v>
      </c>
      <c r="P465" s="23">
        <v>1</v>
      </c>
      <c r="Q465" s="17">
        <v>6</v>
      </c>
      <c r="R465" s="17">
        <v>7</v>
      </c>
      <c r="S465" s="21">
        <f>P465*Q465*R465</f>
        <v>42</v>
      </c>
      <c r="T465" s="60"/>
      <c r="U465" s="67"/>
      <c r="V465" s="67"/>
    </row>
    <row r="466" spans="1:29" s="25" customFormat="1" ht="51" x14ac:dyDescent="0.25">
      <c r="A466" s="17">
        <v>393</v>
      </c>
      <c r="B466" s="26" t="s">
        <v>1770</v>
      </c>
      <c r="C466" s="18" t="s">
        <v>593</v>
      </c>
      <c r="D466" s="19" t="s">
        <v>736</v>
      </c>
      <c r="E466" s="20" t="s">
        <v>597</v>
      </c>
      <c r="F466" s="17" t="s">
        <v>596</v>
      </c>
      <c r="G466" s="17" t="s">
        <v>837</v>
      </c>
      <c r="H466" s="17" t="s">
        <v>1204</v>
      </c>
      <c r="I466" s="17">
        <v>6</v>
      </c>
      <c r="J466" s="17">
        <v>3</v>
      </c>
      <c r="K466" s="17">
        <v>7</v>
      </c>
      <c r="L466" s="21">
        <f t="shared" si="27"/>
        <v>126</v>
      </c>
      <c r="M466" s="22">
        <v>43293</v>
      </c>
      <c r="N466" s="17" t="s">
        <v>1627</v>
      </c>
      <c r="O466" s="26" t="s">
        <v>1618</v>
      </c>
      <c r="P466" s="23">
        <v>1</v>
      </c>
      <c r="Q466" s="17">
        <v>1</v>
      </c>
      <c r="R466" s="17">
        <v>7</v>
      </c>
      <c r="S466" s="21">
        <f>P466*Q466*R466</f>
        <v>7</v>
      </c>
      <c r="T466" s="18"/>
      <c r="U466" s="67"/>
      <c r="V466" s="67"/>
    </row>
    <row r="467" spans="1:29" s="25" customFormat="1" ht="242.25" x14ac:dyDescent="0.25">
      <c r="A467" s="17">
        <v>397</v>
      </c>
      <c r="B467" s="26" t="s">
        <v>1765</v>
      </c>
      <c r="C467" s="31" t="s">
        <v>543</v>
      </c>
      <c r="D467" s="19" t="s">
        <v>736</v>
      </c>
      <c r="E467" s="27" t="s">
        <v>600</v>
      </c>
      <c r="F467" s="26" t="s">
        <v>601</v>
      </c>
      <c r="G467" s="26" t="s">
        <v>340</v>
      </c>
      <c r="H467" s="17" t="s">
        <v>1204</v>
      </c>
      <c r="I467" s="26">
        <v>6</v>
      </c>
      <c r="J467" s="26">
        <v>3</v>
      </c>
      <c r="K467" s="26">
        <v>7</v>
      </c>
      <c r="L467" s="21">
        <f t="shared" si="27"/>
        <v>126</v>
      </c>
      <c r="M467" s="22">
        <v>43293</v>
      </c>
      <c r="N467" s="26" t="s">
        <v>1080</v>
      </c>
      <c r="O467" s="17" t="s">
        <v>1618</v>
      </c>
      <c r="P467" s="23">
        <v>1</v>
      </c>
      <c r="Q467" s="26">
        <v>3</v>
      </c>
      <c r="R467" s="26">
        <v>7</v>
      </c>
      <c r="S467" s="30">
        <f>P467*Q467*R467</f>
        <v>21</v>
      </c>
      <c r="T467" s="31"/>
      <c r="U467" s="67"/>
      <c r="V467" s="67"/>
    </row>
    <row r="468" spans="1:29" s="25" customFormat="1" ht="229.5" x14ac:dyDescent="0.25">
      <c r="A468" s="17">
        <v>521</v>
      </c>
      <c r="B468" s="17" t="s">
        <v>888</v>
      </c>
      <c r="C468" s="18" t="s">
        <v>1738</v>
      </c>
      <c r="D468" s="43" t="s">
        <v>738</v>
      </c>
      <c r="E468" s="20" t="s">
        <v>986</v>
      </c>
      <c r="F468" s="17" t="s">
        <v>978</v>
      </c>
      <c r="G468" s="17" t="s">
        <v>977</v>
      </c>
      <c r="H468" s="17" t="s">
        <v>1204</v>
      </c>
      <c r="I468" s="17">
        <v>6</v>
      </c>
      <c r="J468" s="17">
        <v>3</v>
      </c>
      <c r="K468" s="17">
        <v>7</v>
      </c>
      <c r="L468" s="21">
        <f t="shared" si="27"/>
        <v>126</v>
      </c>
      <c r="M468" s="22">
        <v>43293</v>
      </c>
      <c r="N468" s="17" t="s">
        <v>979</v>
      </c>
      <c r="O468" s="17" t="s">
        <v>1256</v>
      </c>
      <c r="P468" s="17">
        <v>6</v>
      </c>
      <c r="Q468" s="17">
        <v>3</v>
      </c>
      <c r="R468" s="17">
        <v>7</v>
      </c>
      <c r="S468" s="17">
        <f>PRODUCT(P468,Q468,R468)</f>
        <v>126</v>
      </c>
      <c r="T468" s="60">
        <v>117914</v>
      </c>
      <c r="U468" s="67"/>
      <c r="V468" s="67"/>
    </row>
    <row r="469" spans="1:29" s="25" customFormat="1" ht="204" x14ac:dyDescent="0.25">
      <c r="A469" s="17">
        <v>544</v>
      </c>
      <c r="B469" s="84" t="s">
        <v>938</v>
      </c>
      <c r="C469" s="54" t="s">
        <v>41</v>
      </c>
      <c r="D469" s="45" t="s">
        <v>736</v>
      </c>
      <c r="E469" s="93" t="s">
        <v>1944</v>
      </c>
      <c r="F469" s="17" t="s">
        <v>2021</v>
      </c>
      <c r="G469" s="84" t="s">
        <v>15</v>
      </c>
      <c r="H469" s="17" t="s">
        <v>1204</v>
      </c>
      <c r="I469" s="98">
        <v>6</v>
      </c>
      <c r="J469" s="100">
        <v>3</v>
      </c>
      <c r="K469" s="98">
        <v>7</v>
      </c>
      <c r="L469" s="21">
        <f t="shared" si="27"/>
        <v>126</v>
      </c>
      <c r="M469" s="28">
        <v>43293</v>
      </c>
      <c r="N469" s="17" t="s">
        <v>2026</v>
      </c>
      <c r="O469" s="17" t="s">
        <v>1256</v>
      </c>
      <c r="P469" s="100">
        <v>3</v>
      </c>
      <c r="Q469" s="100">
        <v>1</v>
      </c>
      <c r="R469" s="100">
        <v>7</v>
      </c>
      <c r="S469" s="100">
        <f>PRODUCT(P469,Q469,R469)</f>
        <v>21</v>
      </c>
      <c r="T469" s="91"/>
      <c r="U469" s="72"/>
      <c r="V469" s="72"/>
      <c r="W469" s="49"/>
      <c r="X469" s="49"/>
      <c r="Y469" s="49"/>
      <c r="Z469" s="49"/>
      <c r="AA469" s="49"/>
      <c r="AB469" s="49"/>
      <c r="AC469" s="49"/>
    </row>
    <row r="470" spans="1:29" s="25" customFormat="1" ht="102" x14ac:dyDescent="0.25">
      <c r="A470" s="17">
        <v>455</v>
      </c>
      <c r="B470" s="17" t="s">
        <v>1313</v>
      </c>
      <c r="C470" s="18" t="s">
        <v>681</v>
      </c>
      <c r="D470" s="19" t="s">
        <v>737</v>
      </c>
      <c r="E470" s="20" t="s">
        <v>680</v>
      </c>
      <c r="F470" s="17" t="s">
        <v>1683</v>
      </c>
      <c r="G470" s="17" t="s">
        <v>130</v>
      </c>
      <c r="H470" s="17" t="s">
        <v>1218</v>
      </c>
      <c r="I470" s="17">
        <v>6</v>
      </c>
      <c r="J470" s="17">
        <v>0.5</v>
      </c>
      <c r="K470" s="17">
        <v>40</v>
      </c>
      <c r="L470" s="21">
        <f t="shared" si="27"/>
        <v>120</v>
      </c>
      <c r="M470" s="28">
        <v>43293</v>
      </c>
      <c r="N470" s="17" t="s">
        <v>1105</v>
      </c>
      <c r="O470" s="26" t="s">
        <v>1253</v>
      </c>
      <c r="P470" s="23">
        <v>1</v>
      </c>
      <c r="Q470" s="17">
        <v>0.5</v>
      </c>
      <c r="R470" s="17">
        <v>40</v>
      </c>
      <c r="S470" s="21">
        <f t="shared" ref="S470:S501" si="29">P470*Q470*R470</f>
        <v>20</v>
      </c>
      <c r="T470" s="108"/>
      <c r="U470" s="67"/>
      <c r="V470" s="67"/>
    </row>
    <row r="471" spans="1:29" s="25" customFormat="1" ht="63.75" x14ac:dyDescent="0.25">
      <c r="A471" s="17">
        <v>8</v>
      </c>
      <c r="B471" s="26" t="s">
        <v>1156</v>
      </c>
      <c r="C471" s="18" t="s">
        <v>34</v>
      </c>
      <c r="D471" s="19" t="s">
        <v>736</v>
      </c>
      <c r="E471" s="27" t="s">
        <v>2111</v>
      </c>
      <c r="F471" s="26" t="s">
        <v>2104</v>
      </c>
      <c r="G471" s="26" t="s">
        <v>16</v>
      </c>
      <c r="H471" s="17" t="s">
        <v>1204</v>
      </c>
      <c r="I471" s="26">
        <v>6</v>
      </c>
      <c r="J471" s="26">
        <v>1</v>
      </c>
      <c r="K471" s="26">
        <v>15</v>
      </c>
      <c r="L471" s="21">
        <f t="shared" si="27"/>
        <v>90</v>
      </c>
      <c r="M471" s="22">
        <v>43293</v>
      </c>
      <c r="N471" s="26" t="s">
        <v>35</v>
      </c>
      <c r="O471" s="26" t="s">
        <v>1196</v>
      </c>
      <c r="P471" s="23">
        <v>1</v>
      </c>
      <c r="Q471" s="26">
        <v>1</v>
      </c>
      <c r="R471" s="26">
        <v>15</v>
      </c>
      <c r="S471" s="30">
        <f t="shared" si="29"/>
        <v>15</v>
      </c>
      <c r="T471" s="31"/>
      <c r="U471" s="67"/>
      <c r="V471" s="67"/>
    </row>
    <row r="472" spans="1:29" s="25" customFormat="1" ht="51" x14ac:dyDescent="0.25">
      <c r="A472" s="17">
        <v>9</v>
      </c>
      <c r="B472" s="26" t="s">
        <v>1156</v>
      </c>
      <c r="C472" s="31" t="s">
        <v>34</v>
      </c>
      <c r="D472" s="19" t="s">
        <v>736</v>
      </c>
      <c r="E472" s="27" t="s">
        <v>2112</v>
      </c>
      <c r="F472" s="26" t="s">
        <v>2105</v>
      </c>
      <c r="G472" s="26" t="s">
        <v>1193</v>
      </c>
      <c r="H472" s="26" t="s">
        <v>1207</v>
      </c>
      <c r="I472" s="26">
        <v>6</v>
      </c>
      <c r="J472" s="26">
        <v>1</v>
      </c>
      <c r="K472" s="26">
        <v>15</v>
      </c>
      <c r="L472" s="21">
        <f t="shared" si="27"/>
        <v>90</v>
      </c>
      <c r="M472" s="22">
        <v>43293</v>
      </c>
      <c r="N472" s="26" t="s">
        <v>36</v>
      </c>
      <c r="O472" s="26" t="s">
        <v>1200</v>
      </c>
      <c r="P472" s="23">
        <v>1</v>
      </c>
      <c r="Q472" s="26">
        <v>1</v>
      </c>
      <c r="R472" s="26">
        <v>15</v>
      </c>
      <c r="S472" s="30">
        <f t="shared" si="29"/>
        <v>15</v>
      </c>
      <c r="T472" s="31"/>
      <c r="U472" s="67"/>
      <c r="V472" s="67"/>
    </row>
    <row r="473" spans="1:29" s="25" customFormat="1" ht="89.25" x14ac:dyDescent="0.25">
      <c r="A473" s="17">
        <v>28</v>
      </c>
      <c r="B473" s="26" t="s">
        <v>938</v>
      </c>
      <c r="C473" s="31" t="s">
        <v>41</v>
      </c>
      <c r="D473" s="19" t="s">
        <v>736</v>
      </c>
      <c r="E473" s="27" t="s">
        <v>70</v>
      </c>
      <c r="F473" s="26" t="s">
        <v>1213</v>
      </c>
      <c r="G473" s="26" t="s">
        <v>753</v>
      </c>
      <c r="H473" s="17" t="s">
        <v>1204</v>
      </c>
      <c r="I473" s="26">
        <v>6</v>
      </c>
      <c r="J473" s="26">
        <v>1</v>
      </c>
      <c r="K473" s="26">
        <v>15</v>
      </c>
      <c r="L473" s="21">
        <f t="shared" si="27"/>
        <v>90</v>
      </c>
      <c r="M473" s="22">
        <v>43293</v>
      </c>
      <c r="N473" s="26" t="s">
        <v>71</v>
      </c>
      <c r="O473" s="26" t="s">
        <v>1200</v>
      </c>
      <c r="P473" s="23">
        <v>1</v>
      </c>
      <c r="Q473" s="26">
        <v>1</v>
      </c>
      <c r="R473" s="26">
        <v>15</v>
      </c>
      <c r="S473" s="30">
        <f t="shared" si="29"/>
        <v>15</v>
      </c>
      <c r="T473" s="31"/>
      <c r="U473" s="67"/>
      <c r="V473" s="67"/>
    </row>
    <row r="474" spans="1:29" s="25" customFormat="1" ht="38.25" x14ac:dyDescent="0.25">
      <c r="A474" s="17">
        <v>43</v>
      </c>
      <c r="B474" s="17" t="s">
        <v>1166</v>
      </c>
      <c r="C474" s="18" t="s">
        <v>82</v>
      </c>
      <c r="D474" s="19" t="s">
        <v>736</v>
      </c>
      <c r="E474" s="20" t="s">
        <v>93</v>
      </c>
      <c r="F474" s="17" t="s">
        <v>1230</v>
      </c>
      <c r="G474" s="17" t="s">
        <v>759</v>
      </c>
      <c r="H474" s="17" t="s">
        <v>1207</v>
      </c>
      <c r="I474" s="17">
        <v>6</v>
      </c>
      <c r="J474" s="17">
        <v>1</v>
      </c>
      <c r="K474" s="17">
        <v>15</v>
      </c>
      <c r="L474" s="21">
        <f t="shared" si="27"/>
        <v>90</v>
      </c>
      <c r="M474" s="22">
        <v>43293</v>
      </c>
      <c r="N474" s="17" t="s">
        <v>94</v>
      </c>
      <c r="O474" s="26" t="s">
        <v>1200</v>
      </c>
      <c r="P474" s="23">
        <v>3</v>
      </c>
      <c r="Q474" s="17">
        <v>1</v>
      </c>
      <c r="R474" s="17">
        <v>15</v>
      </c>
      <c r="S474" s="21">
        <f t="shared" si="29"/>
        <v>45</v>
      </c>
      <c r="T474" s="18"/>
      <c r="U474" s="67"/>
      <c r="V474" s="67"/>
    </row>
    <row r="475" spans="1:29" s="25" customFormat="1" ht="38.25" x14ac:dyDescent="0.25">
      <c r="A475" s="17">
        <v>58</v>
      </c>
      <c r="B475" s="17" t="s">
        <v>929</v>
      </c>
      <c r="C475" s="18" t="s">
        <v>1245</v>
      </c>
      <c r="D475" s="19" t="s">
        <v>736</v>
      </c>
      <c r="E475" s="27" t="s">
        <v>118</v>
      </c>
      <c r="F475" s="26" t="s">
        <v>119</v>
      </c>
      <c r="G475" s="26" t="s">
        <v>15</v>
      </c>
      <c r="H475" s="26" t="s">
        <v>1204</v>
      </c>
      <c r="I475" s="26">
        <v>6</v>
      </c>
      <c r="J475" s="26">
        <v>1</v>
      </c>
      <c r="K475" s="26">
        <v>15</v>
      </c>
      <c r="L475" s="21">
        <f t="shared" si="27"/>
        <v>90</v>
      </c>
      <c r="M475" s="22">
        <v>43293</v>
      </c>
      <c r="N475" s="26" t="s">
        <v>120</v>
      </c>
      <c r="O475" s="26" t="s">
        <v>1196</v>
      </c>
      <c r="P475" s="23">
        <v>1</v>
      </c>
      <c r="Q475" s="26">
        <v>0.5</v>
      </c>
      <c r="R475" s="26">
        <v>15</v>
      </c>
      <c r="S475" s="30">
        <f t="shared" si="29"/>
        <v>7.5</v>
      </c>
      <c r="T475" s="31"/>
      <c r="U475" s="67"/>
      <c r="V475" s="67"/>
    </row>
    <row r="476" spans="1:29" s="25" customFormat="1" ht="102" x14ac:dyDescent="0.25">
      <c r="A476" s="17">
        <v>59</v>
      </c>
      <c r="B476" s="26" t="s">
        <v>1246</v>
      </c>
      <c r="C476" s="31" t="s">
        <v>445</v>
      </c>
      <c r="D476" s="19" t="s">
        <v>736</v>
      </c>
      <c r="E476" s="27" t="s">
        <v>121</v>
      </c>
      <c r="F476" s="26" t="s">
        <v>1887</v>
      </c>
      <c r="G476" s="26" t="s">
        <v>768</v>
      </c>
      <c r="H476" s="26" t="s">
        <v>1204</v>
      </c>
      <c r="I476" s="26">
        <v>6</v>
      </c>
      <c r="J476" s="26">
        <v>1</v>
      </c>
      <c r="K476" s="26">
        <v>15</v>
      </c>
      <c r="L476" s="21">
        <f t="shared" si="27"/>
        <v>90</v>
      </c>
      <c r="M476" s="22">
        <v>43293</v>
      </c>
      <c r="N476" s="26" t="s">
        <v>122</v>
      </c>
      <c r="O476" s="26" t="s">
        <v>1247</v>
      </c>
      <c r="P476" s="23">
        <v>1</v>
      </c>
      <c r="Q476" s="26">
        <v>1</v>
      </c>
      <c r="R476" s="26">
        <v>15</v>
      </c>
      <c r="S476" s="30">
        <f t="shared" si="29"/>
        <v>15</v>
      </c>
      <c r="T476" s="31"/>
      <c r="U476" s="67"/>
      <c r="V476" s="67"/>
    </row>
    <row r="477" spans="1:29" s="25" customFormat="1" ht="38.25" x14ac:dyDescent="0.25">
      <c r="A477" s="17">
        <v>67</v>
      </c>
      <c r="B477" s="26" t="s">
        <v>2125</v>
      </c>
      <c r="C477" s="18" t="s">
        <v>14</v>
      </c>
      <c r="D477" s="19" t="s">
        <v>737</v>
      </c>
      <c r="E477" s="20" t="s">
        <v>2124</v>
      </c>
      <c r="F477" s="17" t="s">
        <v>2126</v>
      </c>
      <c r="G477" s="17" t="s">
        <v>2127</v>
      </c>
      <c r="H477" s="17" t="s">
        <v>1204</v>
      </c>
      <c r="I477" s="17">
        <v>6</v>
      </c>
      <c r="J477" s="17">
        <v>1</v>
      </c>
      <c r="K477" s="17">
        <v>15</v>
      </c>
      <c r="L477" s="21">
        <f t="shared" si="27"/>
        <v>90</v>
      </c>
      <c r="M477" s="22">
        <v>43293</v>
      </c>
      <c r="N477" s="17" t="s">
        <v>2128</v>
      </c>
      <c r="O477" s="26" t="s">
        <v>1256</v>
      </c>
      <c r="P477" s="23">
        <v>6</v>
      </c>
      <c r="Q477" s="17">
        <v>1</v>
      </c>
      <c r="R477" s="17">
        <v>15</v>
      </c>
      <c r="S477" s="21">
        <f t="shared" si="29"/>
        <v>90</v>
      </c>
      <c r="T477" s="18"/>
      <c r="U477" s="67"/>
      <c r="V477" s="67"/>
    </row>
    <row r="478" spans="1:29" s="25" customFormat="1" ht="63.75" x14ac:dyDescent="0.25">
      <c r="A478" s="17">
        <v>70</v>
      </c>
      <c r="B478" s="26" t="s">
        <v>1145</v>
      </c>
      <c r="C478" s="31" t="s">
        <v>40</v>
      </c>
      <c r="D478" s="19" t="s">
        <v>736</v>
      </c>
      <c r="E478" s="27" t="s">
        <v>139</v>
      </c>
      <c r="F478" s="26" t="s">
        <v>1260</v>
      </c>
      <c r="G478" s="26" t="s">
        <v>98</v>
      </c>
      <c r="H478" s="26" t="s">
        <v>1204</v>
      </c>
      <c r="I478" s="26">
        <v>6</v>
      </c>
      <c r="J478" s="26">
        <v>1</v>
      </c>
      <c r="K478" s="26">
        <v>15</v>
      </c>
      <c r="L478" s="21">
        <f t="shared" si="27"/>
        <v>90</v>
      </c>
      <c r="M478" s="28">
        <v>43293</v>
      </c>
      <c r="N478" s="26" t="s">
        <v>140</v>
      </c>
      <c r="O478" s="26" t="s">
        <v>1256</v>
      </c>
      <c r="P478" s="23">
        <v>1</v>
      </c>
      <c r="Q478" s="26">
        <v>1</v>
      </c>
      <c r="R478" s="26">
        <v>15</v>
      </c>
      <c r="S478" s="30">
        <f t="shared" si="29"/>
        <v>15</v>
      </c>
      <c r="T478" s="61"/>
      <c r="U478" s="67"/>
      <c r="V478" s="67"/>
    </row>
    <row r="479" spans="1:29" s="25" customFormat="1" ht="76.5" x14ac:dyDescent="0.25">
      <c r="A479" s="17">
        <v>80</v>
      </c>
      <c r="B479" s="26" t="s">
        <v>1168</v>
      </c>
      <c r="C479" s="31" t="s">
        <v>40</v>
      </c>
      <c r="D479" s="19" t="s">
        <v>736</v>
      </c>
      <c r="E479" s="27" t="s">
        <v>1269</v>
      </c>
      <c r="F479" s="26" t="s">
        <v>1271</v>
      </c>
      <c r="G479" s="26" t="s">
        <v>1270</v>
      </c>
      <c r="H479" s="26" t="s">
        <v>1208</v>
      </c>
      <c r="I479" s="26">
        <v>6</v>
      </c>
      <c r="J479" s="26">
        <v>1</v>
      </c>
      <c r="K479" s="26">
        <v>15</v>
      </c>
      <c r="L479" s="21">
        <f t="shared" si="27"/>
        <v>90</v>
      </c>
      <c r="M479" s="28">
        <v>43293</v>
      </c>
      <c r="N479" s="26" t="s">
        <v>159</v>
      </c>
      <c r="O479" s="26" t="s">
        <v>1256</v>
      </c>
      <c r="P479" s="23">
        <v>1</v>
      </c>
      <c r="Q479" s="26">
        <v>1</v>
      </c>
      <c r="R479" s="26">
        <v>15</v>
      </c>
      <c r="S479" s="30">
        <f t="shared" si="29"/>
        <v>15</v>
      </c>
      <c r="T479" s="61">
        <v>113718</v>
      </c>
      <c r="U479" s="67"/>
      <c r="V479" s="67"/>
    </row>
    <row r="480" spans="1:29" s="25" customFormat="1" ht="51" x14ac:dyDescent="0.25">
      <c r="A480" s="17">
        <v>90</v>
      </c>
      <c r="B480" s="17" t="s">
        <v>1275</v>
      </c>
      <c r="C480" s="18" t="s">
        <v>176</v>
      </c>
      <c r="D480" s="19" t="s">
        <v>736</v>
      </c>
      <c r="E480" s="20" t="s">
        <v>177</v>
      </c>
      <c r="F480" s="17" t="s">
        <v>1276</v>
      </c>
      <c r="G480" s="17" t="s">
        <v>15</v>
      </c>
      <c r="H480" s="17" t="s">
        <v>1204</v>
      </c>
      <c r="I480" s="17">
        <v>6</v>
      </c>
      <c r="J480" s="17">
        <v>1</v>
      </c>
      <c r="K480" s="17">
        <v>15</v>
      </c>
      <c r="L480" s="21">
        <f t="shared" si="27"/>
        <v>90</v>
      </c>
      <c r="M480" s="22">
        <v>43293</v>
      </c>
      <c r="N480" s="17" t="s">
        <v>178</v>
      </c>
      <c r="O480" s="17" t="s">
        <v>1277</v>
      </c>
      <c r="P480" s="23">
        <v>3</v>
      </c>
      <c r="Q480" s="17">
        <v>1</v>
      </c>
      <c r="R480" s="17">
        <v>15</v>
      </c>
      <c r="S480" s="21">
        <f t="shared" si="29"/>
        <v>45</v>
      </c>
      <c r="T480" s="18"/>
      <c r="U480" s="67"/>
      <c r="V480" s="67"/>
    </row>
    <row r="481" spans="1:22" s="25" customFormat="1" ht="38.25" x14ac:dyDescent="0.25">
      <c r="A481" s="17">
        <v>92</v>
      </c>
      <c r="B481" s="26" t="s">
        <v>1147</v>
      </c>
      <c r="C481" s="31" t="s">
        <v>176</v>
      </c>
      <c r="D481" s="19" t="s">
        <v>736</v>
      </c>
      <c r="E481" s="27" t="s">
        <v>180</v>
      </c>
      <c r="F481" s="26" t="s">
        <v>1278</v>
      </c>
      <c r="G481" s="26" t="s">
        <v>780</v>
      </c>
      <c r="H481" s="26" t="s">
        <v>1204</v>
      </c>
      <c r="I481" s="26">
        <v>6</v>
      </c>
      <c r="J481" s="26">
        <v>1</v>
      </c>
      <c r="K481" s="26">
        <v>15</v>
      </c>
      <c r="L481" s="21">
        <f t="shared" si="27"/>
        <v>90</v>
      </c>
      <c r="M481" s="22">
        <v>43293</v>
      </c>
      <c r="N481" s="26" t="s">
        <v>1279</v>
      </c>
      <c r="O481" s="26" t="s">
        <v>1277</v>
      </c>
      <c r="P481" s="23">
        <v>3</v>
      </c>
      <c r="Q481" s="26">
        <v>1</v>
      </c>
      <c r="R481" s="26">
        <v>15</v>
      </c>
      <c r="S481" s="30">
        <f t="shared" si="29"/>
        <v>45</v>
      </c>
      <c r="T481" s="31"/>
      <c r="U481" s="67"/>
      <c r="V481" s="67"/>
    </row>
    <row r="482" spans="1:22" s="25" customFormat="1" ht="38.25" x14ac:dyDescent="0.25">
      <c r="A482" s="17">
        <v>94</v>
      </c>
      <c r="B482" s="17" t="s">
        <v>1147</v>
      </c>
      <c r="C482" s="18" t="s">
        <v>176</v>
      </c>
      <c r="D482" s="19" t="s">
        <v>736</v>
      </c>
      <c r="E482" s="20" t="s">
        <v>183</v>
      </c>
      <c r="F482" s="17" t="s">
        <v>184</v>
      </c>
      <c r="G482" s="17" t="s">
        <v>780</v>
      </c>
      <c r="H482" s="26" t="s">
        <v>1204</v>
      </c>
      <c r="I482" s="17">
        <v>6</v>
      </c>
      <c r="J482" s="17">
        <v>1</v>
      </c>
      <c r="K482" s="17">
        <v>15</v>
      </c>
      <c r="L482" s="21">
        <f t="shared" si="27"/>
        <v>90</v>
      </c>
      <c r="M482" s="28">
        <v>43293</v>
      </c>
      <c r="N482" s="17" t="s">
        <v>185</v>
      </c>
      <c r="O482" s="17" t="s">
        <v>1808</v>
      </c>
      <c r="P482" s="23">
        <v>3</v>
      </c>
      <c r="Q482" s="17">
        <v>1</v>
      </c>
      <c r="R482" s="17">
        <v>15</v>
      </c>
      <c r="S482" s="21">
        <f t="shared" si="29"/>
        <v>45</v>
      </c>
      <c r="T482" s="18"/>
      <c r="U482" s="67"/>
      <c r="V482" s="67"/>
    </row>
    <row r="483" spans="1:22" s="25" customFormat="1" ht="178.5" x14ac:dyDescent="0.25">
      <c r="A483" s="17">
        <v>99</v>
      </c>
      <c r="B483" s="26" t="s">
        <v>1855</v>
      </c>
      <c r="C483" s="31" t="s">
        <v>1620</v>
      </c>
      <c r="D483" s="19" t="s">
        <v>738</v>
      </c>
      <c r="E483" s="27" t="s">
        <v>1286</v>
      </c>
      <c r="F483" s="26" t="s">
        <v>2192</v>
      </c>
      <c r="G483" s="26" t="s">
        <v>783</v>
      </c>
      <c r="H483" s="26" t="s">
        <v>1207</v>
      </c>
      <c r="I483" s="26">
        <v>6</v>
      </c>
      <c r="J483" s="26">
        <v>1</v>
      </c>
      <c r="K483" s="26">
        <v>15</v>
      </c>
      <c r="L483" s="21">
        <f t="shared" si="27"/>
        <v>90</v>
      </c>
      <c r="M483" s="22">
        <v>43293</v>
      </c>
      <c r="N483" s="26" t="s">
        <v>2198</v>
      </c>
      <c r="O483" s="26" t="s">
        <v>1256</v>
      </c>
      <c r="P483" s="23">
        <v>1</v>
      </c>
      <c r="Q483" s="26">
        <v>1</v>
      </c>
      <c r="R483" s="26">
        <v>15</v>
      </c>
      <c r="S483" s="30">
        <f t="shared" si="29"/>
        <v>15</v>
      </c>
      <c r="T483" s="61"/>
      <c r="U483" s="67"/>
      <c r="V483" s="67"/>
    </row>
    <row r="484" spans="1:22" s="25" customFormat="1" ht="331.5" x14ac:dyDescent="0.25">
      <c r="A484" s="17">
        <v>131</v>
      </c>
      <c r="B484" s="26" t="s">
        <v>1189</v>
      </c>
      <c r="C484" s="31" t="s">
        <v>240</v>
      </c>
      <c r="D484" s="19" t="s">
        <v>736</v>
      </c>
      <c r="E484" s="27" t="s">
        <v>241</v>
      </c>
      <c r="F484" s="26" t="s">
        <v>242</v>
      </c>
      <c r="G484" s="26" t="s">
        <v>15</v>
      </c>
      <c r="H484" s="26" t="s">
        <v>1204</v>
      </c>
      <c r="I484" s="26">
        <v>6</v>
      </c>
      <c r="J484" s="26">
        <v>1</v>
      </c>
      <c r="K484" s="26">
        <v>15</v>
      </c>
      <c r="L484" s="21">
        <f t="shared" si="27"/>
        <v>90</v>
      </c>
      <c r="M484" s="22">
        <v>43293</v>
      </c>
      <c r="N484" s="26" t="s">
        <v>1003</v>
      </c>
      <c r="O484" s="26" t="s">
        <v>1302</v>
      </c>
      <c r="P484" s="23">
        <v>1</v>
      </c>
      <c r="Q484" s="26">
        <v>1</v>
      </c>
      <c r="R484" s="26">
        <v>15</v>
      </c>
      <c r="S484" s="30">
        <f t="shared" si="29"/>
        <v>15</v>
      </c>
      <c r="T484" s="31"/>
      <c r="U484" s="67"/>
      <c r="V484" s="67"/>
    </row>
    <row r="485" spans="1:22" s="25" customFormat="1" ht="306" x14ac:dyDescent="0.25">
      <c r="A485" s="17">
        <v>137</v>
      </c>
      <c r="B485" s="17" t="s">
        <v>1850</v>
      </c>
      <c r="C485" s="18" t="s">
        <v>1304</v>
      </c>
      <c r="D485" s="19" t="s">
        <v>736</v>
      </c>
      <c r="E485" s="20" t="s">
        <v>252</v>
      </c>
      <c r="F485" s="17" t="s">
        <v>1315</v>
      </c>
      <c r="G485" s="17" t="s">
        <v>598</v>
      </c>
      <c r="H485" s="26" t="s">
        <v>1204</v>
      </c>
      <c r="I485" s="17">
        <v>6</v>
      </c>
      <c r="J485" s="17">
        <v>1</v>
      </c>
      <c r="K485" s="17">
        <v>15</v>
      </c>
      <c r="L485" s="21">
        <f t="shared" si="27"/>
        <v>90</v>
      </c>
      <c r="M485" s="22">
        <v>43293</v>
      </c>
      <c r="N485" s="17" t="s">
        <v>1006</v>
      </c>
      <c r="O485" s="17" t="s">
        <v>1196</v>
      </c>
      <c r="P485" s="23">
        <v>1</v>
      </c>
      <c r="Q485" s="17">
        <v>1</v>
      </c>
      <c r="R485" s="17">
        <v>15</v>
      </c>
      <c r="S485" s="21">
        <f t="shared" si="29"/>
        <v>15</v>
      </c>
      <c r="T485" s="18"/>
      <c r="U485" s="67"/>
      <c r="V485" s="67"/>
    </row>
    <row r="486" spans="1:22" s="25" customFormat="1" ht="114.75" x14ac:dyDescent="0.25">
      <c r="A486" s="17">
        <v>138</v>
      </c>
      <c r="B486" s="26" t="s">
        <v>1861</v>
      </c>
      <c r="C486" s="18" t="s">
        <v>1304</v>
      </c>
      <c r="D486" s="19" t="s">
        <v>736</v>
      </c>
      <c r="E486" s="27" t="s">
        <v>253</v>
      </c>
      <c r="F486" s="26" t="s">
        <v>254</v>
      </c>
      <c r="G486" s="26" t="s">
        <v>1316</v>
      </c>
      <c r="H486" s="26" t="s">
        <v>1204</v>
      </c>
      <c r="I486" s="26">
        <v>6</v>
      </c>
      <c r="J486" s="26">
        <v>1</v>
      </c>
      <c r="K486" s="26">
        <v>15</v>
      </c>
      <c r="L486" s="21">
        <f t="shared" si="27"/>
        <v>90</v>
      </c>
      <c r="M486" s="22">
        <v>43293</v>
      </c>
      <c r="N486" s="26" t="s">
        <v>1007</v>
      </c>
      <c r="O486" s="26" t="s">
        <v>1812</v>
      </c>
      <c r="P486" s="23">
        <v>1</v>
      </c>
      <c r="Q486" s="26">
        <v>1</v>
      </c>
      <c r="R486" s="26">
        <v>15</v>
      </c>
      <c r="S486" s="30">
        <f t="shared" si="29"/>
        <v>15</v>
      </c>
      <c r="T486" s="31"/>
      <c r="U486" s="67"/>
      <c r="V486" s="67"/>
    </row>
    <row r="487" spans="1:22" s="25" customFormat="1" ht="204" x14ac:dyDescent="0.25">
      <c r="A487" s="17">
        <v>148</v>
      </c>
      <c r="B487" s="17" t="s">
        <v>2390</v>
      </c>
      <c r="C487" s="18" t="s">
        <v>1334</v>
      </c>
      <c r="D487" s="19" t="s">
        <v>736</v>
      </c>
      <c r="E487" s="20" t="s">
        <v>2274</v>
      </c>
      <c r="F487" s="17" t="s">
        <v>2391</v>
      </c>
      <c r="G487" s="17" t="s">
        <v>2176</v>
      </c>
      <c r="H487" s="17" t="s">
        <v>1204</v>
      </c>
      <c r="I487" s="17">
        <v>6</v>
      </c>
      <c r="J487" s="17">
        <v>1</v>
      </c>
      <c r="K487" s="17">
        <v>15</v>
      </c>
      <c r="L487" s="21">
        <f t="shared" si="27"/>
        <v>90</v>
      </c>
      <c r="M487" s="22">
        <v>43293</v>
      </c>
      <c r="N487" s="17" t="s">
        <v>1335</v>
      </c>
      <c r="O487" s="17" t="s">
        <v>1196</v>
      </c>
      <c r="P487" s="23">
        <v>3</v>
      </c>
      <c r="Q487" s="17">
        <v>1</v>
      </c>
      <c r="R487" s="17">
        <v>15</v>
      </c>
      <c r="S487" s="21">
        <f t="shared" si="29"/>
        <v>45</v>
      </c>
      <c r="T487" s="109">
        <v>133722</v>
      </c>
      <c r="U487" s="70">
        <v>114012</v>
      </c>
      <c r="V487" s="70">
        <v>121811</v>
      </c>
    </row>
    <row r="488" spans="1:22" s="25" customFormat="1" ht="76.5" x14ac:dyDescent="0.25">
      <c r="A488" s="17">
        <v>158</v>
      </c>
      <c r="B488" s="26" t="s">
        <v>929</v>
      </c>
      <c r="C488" s="31" t="s">
        <v>2193</v>
      </c>
      <c r="D488" s="19" t="s">
        <v>738</v>
      </c>
      <c r="E488" s="27" t="s">
        <v>2194</v>
      </c>
      <c r="F488" s="26" t="s">
        <v>2195</v>
      </c>
      <c r="G488" s="26" t="s">
        <v>2196</v>
      </c>
      <c r="H488" s="26" t="s">
        <v>2197</v>
      </c>
      <c r="I488" s="26">
        <v>6</v>
      </c>
      <c r="J488" s="26">
        <v>1</v>
      </c>
      <c r="K488" s="26">
        <v>15</v>
      </c>
      <c r="L488" s="21">
        <f t="shared" si="27"/>
        <v>90</v>
      </c>
      <c r="M488" s="22">
        <v>43293</v>
      </c>
      <c r="N488" s="26" t="s">
        <v>2200</v>
      </c>
      <c r="O488" s="26" t="s">
        <v>2199</v>
      </c>
      <c r="P488" s="23">
        <v>1</v>
      </c>
      <c r="Q488" s="26">
        <v>0.5</v>
      </c>
      <c r="R488" s="26">
        <v>15</v>
      </c>
      <c r="S488" s="30">
        <f t="shared" si="29"/>
        <v>7.5</v>
      </c>
      <c r="T488" s="61">
        <v>114016</v>
      </c>
      <c r="U488" s="69">
        <v>121799</v>
      </c>
      <c r="V488" s="67"/>
    </row>
    <row r="489" spans="1:22" s="25" customFormat="1" ht="409.5" x14ac:dyDescent="0.25">
      <c r="A489" s="17">
        <v>161</v>
      </c>
      <c r="B489" s="35" t="s">
        <v>1778</v>
      </c>
      <c r="C489" s="18" t="s">
        <v>1304</v>
      </c>
      <c r="D489" s="19" t="s">
        <v>736</v>
      </c>
      <c r="E489" s="20" t="s">
        <v>285</v>
      </c>
      <c r="F489" s="17" t="s">
        <v>286</v>
      </c>
      <c r="G489" s="17" t="s">
        <v>795</v>
      </c>
      <c r="H489" s="35" t="s">
        <v>1204</v>
      </c>
      <c r="I489" s="17">
        <v>6</v>
      </c>
      <c r="J489" s="17">
        <v>1</v>
      </c>
      <c r="K489" s="17">
        <v>15</v>
      </c>
      <c r="L489" s="21">
        <f t="shared" si="27"/>
        <v>90</v>
      </c>
      <c r="M489" s="28">
        <v>43293</v>
      </c>
      <c r="N489" s="17" t="s">
        <v>1344</v>
      </c>
      <c r="O489" s="35" t="s">
        <v>1196</v>
      </c>
      <c r="P489" s="23">
        <v>1</v>
      </c>
      <c r="Q489" s="17">
        <v>1</v>
      </c>
      <c r="R489" s="17">
        <v>15</v>
      </c>
      <c r="S489" s="21">
        <f t="shared" si="29"/>
        <v>15</v>
      </c>
      <c r="T489" s="18"/>
      <c r="U489" s="67"/>
      <c r="V489" s="67"/>
    </row>
    <row r="490" spans="1:22" s="25" customFormat="1" ht="204" x14ac:dyDescent="0.25">
      <c r="A490" s="17">
        <v>162</v>
      </c>
      <c r="B490" s="17" t="s">
        <v>1757</v>
      </c>
      <c r="C490" s="18" t="s">
        <v>1304</v>
      </c>
      <c r="D490" s="19" t="s">
        <v>736</v>
      </c>
      <c r="E490" s="20" t="s">
        <v>287</v>
      </c>
      <c r="F490" s="17" t="s">
        <v>2210</v>
      </c>
      <c r="G490" s="17" t="s">
        <v>776</v>
      </c>
      <c r="H490" s="35" t="s">
        <v>1204</v>
      </c>
      <c r="I490" s="17">
        <v>6</v>
      </c>
      <c r="J490" s="17">
        <v>1</v>
      </c>
      <c r="K490" s="17">
        <v>15</v>
      </c>
      <c r="L490" s="21">
        <f t="shared" si="27"/>
        <v>90</v>
      </c>
      <c r="M490" s="22">
        <v>43293</v>
      </c>
      <c r="N490" s="17" t="s">
        <v>1345</v>
      </c>
      <c r="O490" s="17" t="s">
        <v>1346</v>
      </c>
      <c r="P490" s="23">
        <v>1</v>
      </c>
      <c r="Q490" s="17">
        <v>1</v>
      </c>
      <c r="R490" s="17">
        <v>15</v>
      </c>
      <c r="S490" s="21">
        <f t="shared" si="29"/>
        <v>15</v>
      </c>
      <c r="T490" s="60">
        <v>120544</v>
      </c>
      <c r="U490" s="67"/>
      <c r="V490" s="67"/>
    </row>
    <row r="491" spans="1:22" s="25" customFormat="1" ht="63.75" x14ac:dyDescent="0.25">
      <c r="A491" s="17">
        <v>167</v>
      </c>
      <c r="B491" s="26" t="s">
        <v>1141</v>
      </c>
      <c r="C491" s="18" t="s">
        <v>1355</v>
      </c>
      <c r="D491" s="19" t="s">
        <v>736</v>
      </c>
      <c r="E491" s="27" t="s">
        <v>294</v>
      </c>
      <c r="F491" s="26" t="s">
        <v>1356</v>
      </c>
      <c r="G491" s="26" t="s">
        <v>39</v>
      </c>
      <c r="H491" s="26" t="s">
        <v>1357</v>
      </c>
      <c r="I491" s="26">
        <v>6</v>
      </c>
      <c r="J491" s="26">
        <v>1</v>
      </c>
      <c r="K491" s="26">
        <v>15</v>
      </c>
      <c r="L491" s="21">
        <f t="shared" si="27"/>
        <v>90</v>
      </c>
      <c r="M491" s="22">
        <v>43293</v>
      </c>
      <c r="N491" s="26" t="s">
        <v>1358</v>
      </c>
      <c r="O491" s="26" t="s">
        <v>1256</v>
      </c>
      <c r="P491" s="23">
        <v>1</v>
      </c>
      <c r="Q491" s="26">
        <v>1</v>
      </c>
      <c r="R491" s="26">
        <v>15</v>
      </c>
      <c r="S491" s="30">
        <f t="shared" si="29"/>
        <v>15</v>
      </c>
      <c r="T491" s="31"/>
      <c r="U491" s="67"/>
      <c r="V491" s="67"/>
    </row>
    <row r="492" spans="1:22" s="25" customFormat="1" ht="51" x14ac:dyDescent="0.25">
      <c r="A492" s="17">
        <v>168</v>
      </c>
      <c r="B492" s="26" t="s">
        <v>1141</v>
      </c>
      <c r="C492" s="31" t="s">
        <v>1355</v>
      </c>
      <c r="D492" s="19" t="s">
        <v>736</v>
      </c>
      <c r="E492" s="27" t="s">
        <v>295</v>
      </c>
      <c r="F492" s="26" t="s">
        <v>1360</v>
      </c>
      <c r="G492" s="26" t="s">
        <v>39</v>
      </c>
      <c r="H492" s="26" t="s">
        <v>1357</v>
      </c>
      <c r="I492" s="26">
        <v>6</v>
      </c>
      <c r="J492" s="26">
        <v>1</v>
      </c>
      <c r="K492" s="26">
        <v>15</v>
      </c>
      <c r="L492" s="21">
        <f t="shared" si="27"/>
        <v>90</v>
      </c>
      <c r="M492" s="22">
        <v>43293</v>
      </c>
      <c r="N492" s="26" t="s">
        <v>296</v>
      </c>
      <c r="O492" s="17" t="s">
        <v>1256</v>
      </c>
      <c r="P492" s="23">
        <v>1</v>
      </c>
      <c r="Q492" s="26">
        <v>1</v>
      </c>
      <c r="R492" s="26">
        <v>15</v>
      </c>
      <c r="S492" s="30">
        <f t="shared" si="29"/>
        <v>15</v>
      </c>
      <c r="T492" s="31"/>
      <c r="U492" s="67"/>
      <c r="V492" s="67"/>
    </row>
    <row r="493" spans="1:22" s="25" customFormat="1" ht="38.25" x14ac:dyDescent="0.25">
      <c r="A493" s="17">
        <v>171</v>
      </c>
      <c r="B493" s="26" t="s">
        <v>1219</v>
      </c>
      <c r="C493" s="31" t="s">
        <v>292</v>
      </c>
      <c r="D493" s="19" t="s">
        <v>736</v>
      </c>
      <c r="E493" s="27" t="s">
        <v>297</v>
      </c>
      <c r="F493" s="26" t="s">
        <v>298</v>
      </c>
      <c r="G493" s="26" t="s">
        <v>796</v>
      </c>
      <c r="H493" s="26" t="s">
        <v>1204</v>
      </c>
      <c r="I493" s="26">
        <v>6</v>
      </c>
      <c r="J493" s="26">
        <v>1</v>
      </c>
      <c r="K493" s="26">
        <v>15</v>
      </c>
      <c r="L493" s="21">
        <f t="shared" si="27"/>
        <v>90</v>
      </c>
      <c r="M493" s="28">
        <v>43293</v>
      </c>
      <c r="N493" s="26" t="s">
        <v>1365</v>
      </c>
      <c r="O493" s="17" t="s">
        <v>1840</v>
      </c>
      <c r="P493" s="23">
        <v>1</v>
      </c>
      <c r="Q493" s="26">
        <v>1</v>
      </c>
      <c r="R493" s="26">
        <v>15</v>
      </c>
      <c r="S493" s="30">
        <f t="shared" si="29"/>
        <v>15</v>
      </c>
      <c r="T493" s="31"/>
      <c r="U493" s="67"/>
      <c r="V493" s="67"/>
    </row>
    <row r="494" spans="1:22" s="25" customFormat="1" ht="89.25" x14ac:dyDescent="0.25">
      <c r="A494" s="17">
        <v>172</v>
      </c>
      <c r="B494" s="17" t="s">
        <v>1758</v>
      </c>
      <c r="C494" s="18" t="s">
        <v>292</v>
      </c>
      <c r="D494" s="19" t="s">
        <v>736</v>
      </c>
      <c r="E494" s="20" t="s">
        <v>299</v>
      </c>
      <c r="F494" s="17" t="s">
        <v>1366</v>
      </c>
      <c r="G494" s="17" t="s">
        <v>816</v>
      </c>
      <c r="H494" s="17" t="s">
        <v>1204</v>
      </c>
      <c r="I494" s="17">
        <v>6</v>
      </c>
      <c r="J494" s="17">
        <v>1</v>
      </c>
      <c r="K494" s="17">
        <v>15</v>
      </c>
      <c r="L494" s="21">
        <f t="shared" si="27"/>
        <v>90</v>
      </c>
      <c r="M494" s="22">
        <v>43293</v>
      </c>
      <c r="N494" s="17" t="s">
        <v>1015</v>
      </c>
      <c r="O494" s="17" t="s">
        <v>1303</v>
      </c>
      <c r="P494" s="23">
        <v>1</v>
      </c>
      <c r="Q494" s="17">
        <v>1</v>
      </c>
      <c r="R494" s="17">
        <v>15</v>
      </c>
      <c r="S494" s="21">
        <f t="shared" si="29"/>
        <v>15</v>
      </c>
      <c r="T494" s="18"/>
      <c r="U494" s="67"/>
      <c r="V494" s="67"/>
    </row>
    <row r="495" spans="1:22" s="25" customFormat="1" ht="76.5" x14ac:dyDescent="0.25">
      <c r="A495" s="17">
        <v>177</v>
      </c>
      <c r="B495" s="26" t="s">
        <v>1176</v>
      </c>
      <c r="C495" s="31" t="s">
        <v>1304</v>
      </c>
      <c r="D495" s="19" t="s">
        <v>738</v>
      </c>
      <c r="E495" s="27" t="s">
        <v>305</v>
      </c>
      <c r="F495" s="26" t="s">
        <v>1370</v>
      </c>
      <c r="G495" s="26" t="s">
        <v>150</v>
      </c>
      <c r="H495" s="26" t="s">
        <v>1204</v>
      </c>
      <c r="I495" s="26">
        <v>6</v>
      </c>
      <c r="J495" s="26">
        <v>1</v>
      </c>
      <c r="K495" s="26">
        <v>15</v>
      </c>
      <c r="L495" s="21">
        <f t="shared" si="27"/>
        <v>90</v>
      </c>
      <c r="M495" s="28">
        <v>43293</v>
      </c>
      <c r="N495" s="26" t="s">
        <v>1019</v>
      </c>
      <c r="O495" s="17" t="s">
        <v>1303</v>
      </c>
      <c r="P495" s="23">
        <v>1</v>
      </c>
      <c r="Q495" s="26">
        <v>1</v>
      </c>
      <c r="R495" s="26">
        <v>15</v>
      </c>
      <c r="S495" s="30">
        <f t="shared" si="29"/>
        <v>15</v>
      </c>
      <c r="T495" s="31"/>
      <c r="U495" s="67"/>
      <c r="V495" s="67"/>
    </row>
    <row r="496" spans="1:22" s="25" customFormat="1" ht="178.5" x14ac:dyDescent="0.25">
      <c r="A496" s="17">
        <v>179</v>
      </c>
      <c r="B496" s="17" t="s">
        <v>1143</v>
      </c>
      <c r="C496" s="18" t="s">
        <v>307</v>
      </c>
      <c r="D496" s="19" t="s">
        <v>736</v>
      </c>
      <c r="E496" s="20" t="s">
        <v>308</v>
      </c>
      <c r="F496" s="17" t="s">
        <v>1371</v>
      </c>
      <c r="G496" s="17" t="s">
        <v>16</v>
      </c>
      <c r="H496" s="17" t="s">
        <v>1204</v>
      </c>
      <c r="I496" s="17">
        <v>6</v>
      </c>
      <c r="J496" s="17">
        <v>1</v>
      </c>
      <c r="K496" s="17">
        <v>15</v>
      </c>
      <c r="L496" s="21">
        <f t="shared" si="27"/>
        <v>90</v>
      </c>
      <c r="M496" s="22">
        <v>43293</v>
      </c>
      <c r="N496" s="17" t="s">
        <v>1020</v>
      </c>
      <c r="O496" s="17" t="s">
        <v>1372</v>
      </c>
      <c r="P496" s="23">
        <v>1</v>
      </c>
      <c r="Q496" s="17">
        <v>1</v>
      </c>
      <c r="R496" s="17">
        <v>15</v>
      </c>
      <c r="S496" s="21">
        <f t="shared" si="29"/>
        <v>15</v>
      </c>
      <c r="T496" s="18"/>
      <c r="U496" s="67"/>
      <c r="V496" s="67"/>
    </row>
    <row r="497" spans="1:29" s="25" customFormat="1" ht="38.25" x14ac:dyDescent="0.25">
      <c r="A497" s="17">
        <v>180</v>
      </c>
      <c r="B497" s="26" t="s">
        <v>1143</v>
      </c>
      <c r="C497" s="31" t="s">
        <v>307</v>
      </c>
      <c r="D497" s="19" t="s">
        <v>736</v>
      </c>
      <c r="E497" s="27" t="s">
        <v>309</v>
      </c>
      <c r="F497" s="26" t="s">
        <v>310</v>
      </c>
      <c r="G497" s="26" t="s">
        <v>800</v>
      </c>
      <c r="H497" s="26" t="s">
        <v>1204</v>
      </c>
      <c r="I497" s="26">
        <v>6</v>
      </c>
      <c r="J497" s="26">
        <v>1</v>
      </c>
      <c r="K497" s="26">
        <v>15</v>
      </c>
      <c r="L497" s="21">
        <f t="shared" si="27"/>
        <v>90</v>
      </c>
      <c r="M497" s="28">
        <v>43293</v>
      </c>
      <c r="N497" s="26" t="s">
        <v>311</v>
      </c>
      <c r="O497" s="17" t="s">
        <v>1253</v>
      </c>
      <c r="P497" s="29">
        <v>1</v>
      </c>
      <c r="Q497" s="26">
        <v>1</v>
      </c>
      <c r="R497" s="26">
        <v>15</v>
      </c>
      <c r="S497" s="30">
        <f t="shared" si="29"/>
        <v>15</v>
      </c>
      <c r="T497" s="31"/>
      <c r="U497" s="67"/>
      <c r="V497" s="67"/>
    </row>
    <row r="498" spans="1:29" s="25" customFormat="1" ht="51" x14ac:dyDescent="0.25">
      <c r="A498" s="17">
        <v>184</v>
      </c>
      <c r="B498" s="17" t="s">
        <v>1182</v>
      </c>
      <c r="C498" s="18" t="s">
        <v>314</v>
      </c>
      <c r="D498" s="19" t="s">
        <v>736</v>
      </c>
      <c r="E498" s="20" t="s">
        <v>316</v>
      </c>
      <c r="F498" s="17" t="s">
        <v>1378</v>
      </c>
      <c r="G498" s="17" t="s">
        <v>18</v>
      </c>
      <c r="H498" s="17" t="s">
        <v>1204</v>
      </c>
      <c r="I498" s="17">
        <v>6</v>
      </c>
      <c r="J498" s="17">
        <v>1</v>
      </c>
      <c r="K498" s="17">
        <v>15</v>
      </c>
      <c r="L498" s="21">
        <f t="shared" si="27"/>
        <v>90</v>
      </c>
      <c r="M498" s="28">
        <v>43293</v>
      </c>
      <c r="N498" s="17" t="s">
        <v>317</v>
      </c>
      <c r="O498" s="17" t="s">
        <v>1256</v>
      </c>
      <c r="P498" s="23">
        <v>1</v>
      </c>
      <c r="Q498" s="17">
        <v>1</v>
      </c>
      <c r="R498" s="17">
        <v>15</v>
      </c>
      <c r="S498" s="21">
        <f t="shared" si="29"/>
        <v>15</v>
      </c>
      <c r="T498" s="18"/>
      <c r="U498" s="67"/>
      <c r="V498" s="67"/>
    </row>
    <row r="499" spans="1:29" s="25" customFormat="1" ht="127.5" x14ac:dyDescent="0.25">
      <c r="A499" s="17">
        <v>191</v>
      </c>
      <c r="B499" s="26" t="s">
        <v>888</v>
      </c>
      <c r="C499" s="31" t="s">
        <v>1386</v>
      </c>
      <c r="D499" s="19" t="s">
        <v>736</v>
      </c>
      <c r="E499" s="27" t="s">
        <v>1798</v>
      </c>
      <c r="F499" s="26" t="s">
        <v>1387</v>
      </c>
      <c r="G499" s="26" t="s">
        <v>943</v>
      </c>
      <c r="H499" s="26" t="s">
        <v>1204</v>
      </c>
      <c r="I499" s="26">
        <v>3</v>
      </c>
      <c r="J499" s="26">
        <v>2</v>
      </c>
      <c r="K499" s="26">
        <v>15</v>
      </c>
      <c r="L499" s="21">
        <f t="shared" si="27"/>
        <v>90</v>
      </c>
      <c r="M499" s="22">
        <v>43293</v>
      </c>
      <c r="N499" s="26" t="s">
        <v>944</v>
      </c>
      <c r="O499" s="17" t="s">
        <v>1256</v>
      </c>
      <c r="P499" s="23">
        <v>1</v>
      </c>
      <c r="Q499" s="26">
        <v>2</v>
      </c>
      <c r="R499" s="26">
        <v>15</v>
      </c>
      <c r="S499" s="30">
        <f t="shared" si="29"/>
        <v>30</v>
      </c>
      <c r="T499" s="31"/>
      <c r="U499" s="67"/>
      <c r="V499" s="67"/>
    </row>
    <row r="500" spans="1:29" s="25" customFormat="1" ht="76.5" x14ac:dyDescent="0.25">
      <c r="A500" s="17">
        <v>193</v>
      </c>
      <c r="B500" s="26" t="s">
        <v>1141</v>
      </c>
      <c r="C500" s="31" t="s">
        <v>292</v>
      </c>
      <c r="D500" s="19" t="s">
        <v>736</v>
      </c>
      <c r="E500" s="27" t="s">
        <v>321</v>
      </c>
      <c r="F500" s="26" t="s">
        <v>1366</v>
      </c>
      <c r="G500" s="26" t="s">
        <v>157</v>
      </c>
      <c r="H500" s="26" t="s">
        <v>1204</v>
      </c>
      <c r="I500" s="26">
        <v>6</v>
      </c>
      <c r="J500" s="26">
        <v>1</v>
      </c>
      <c r="K500" s="26">
        <v>15</v>
      </c>
      <c r="L500" s="21">
        <f t="shared" si="27"/>
        <v>90</v>
      </c>
      <c r="M500" s="22">
        <v>43293</v>
      </c>
      <c r="N500" s="26" t="s">
        <v>1388</v>
      </c>
      <c r="O500" s="17" t="s">
        <v>1256</v>
      </c>
      <c r="P500" s="23">
        <v>1</v>
      </c>
      <c r="Q500" s="26">
        <v>1</v>
      </c>
      <c r="R500" s="26">
        <v>15</v>
      </c>
      <c r="S500" s="30">
        <f t="shared" si="29"/>
        <v>15</v>
      </c>
      <c r="T500" s="31"/>
      <c r="U500" s="67"/>
      <c r="V500" s="67"/>
    </row>
    <row r="501" spans="1:29" s="25" customFormat="1" ht="255" x14ac:dyDescent="0.25">
      <c r="A501" s="17">
        <v>194</v>
      </c>
      <c r="B501" s="17" t="s">
        <v>1760</v>
      </c>
      <c r="C501" s="18" t="s">
        <v>322</v>
      </c>
      <c r="D501" s="19" t="s">
        <v>736</v>
      </c>
      <c r="E501" s="20" t="s">
        <v>323</v>
      </c>
      <c r="F501" s="17" t="s">
        <v>1389</v>
      </c>
      <c r="G501" s="17" t="s">
        <v>805</v>
      </c>
      <c r="H501" s="17" t="s">
        <v>1204</v>
      </c>
      <c r="I501" s="17">
        <v>6</v>
      </c>
      <c r="J501" s="17">
        <v>1</v>
      </c>
      <c r="K501" s="17">
        <v>15</v>
      </c>
      <c r="L501" s="21">
        <f t="shared" si="27"/>
        <v>90</v>
      </c>
      <c r="M501" s="22">
        <v>43293</v>
      </c>
      <c r="N501" s="17" t="s">
        <v>1390</v>
      </c>
      <c r="O501" s="17" t="s">
        <v>1256</v>
      </c>
      <c r="P501" s="23">
        <v>1</v>
      </c>
      <c r="Q501" s="17">
        <v>1</v>
      </c>
      <c r="R501" s="17">
        <v>15</v>
      </c>
      <c r="S501" s="21">
        <f t="shared" si="29"/>
        <v>15</v>
      </c>
      <c r="T501" s="18"/>
      <c r="U501" s="67"/>
      <c r="V501" s="67"/>
    </row>
    <row r="502" spans="1:29" s="25" customFormat="1" ht="38.25" x14ac:dyDescent="0.25">
      <c r="A502" s="17">
        <v>199</v>
      </c>
      <c r="B502" s="17" t="s">
        <v>1176</v>
      </c>
      <c r="C502" s="18" t="s">
        <v>327</v>
      </c>
      <c r="D502" s="19" t="s">
        <v>736</v>
      </c>
      <c r="E502" s="20" t="s">
        <v>2059</v>
      </c>
      <c r="F502" s="17" t="s">
        <v>1394</v>
      </c>
      <c r="G502" s="17" t="s">
        <v>16</v>
      </c>
      <c r="H502" s="17" t="s">
        <v>1204</v>
      </c>
      <c r="I502" s="17">
        <v>6</v>
      </c>
      <c r="J502" s="17">
        <v>1</v>
      </c>
      <c r="K502" s="17">
        <v>15</v>
      </c>
      <c r="L502" s="21">
        <f t="shared" si="27"/>
        <v>90</v>
      </c>
      <c r="M502" s="28">
        <v>43293</v>
      </c>
      <c r="N502" s="17" t="s">
        <v>1029</v>
      </c>
      <c r="O502" s="17" t="s">
        <v>1256</v>
      </c>
      <c r="P502" s="23">
        <v>1</v>
      </c>
      <c r="Q502" s="17">
        <v>1</v>
      </c>
      <c r="R502" s="17">
        <v>15</v>
      </c>
      <c r="S502" s="21">
        <f t="shared" ref="S502:S533" si="30">P502*Q502*R502</f>
        <v>15</v>
      </c>
      <c r="T502" s="60">
        <v>113720</v>
      </c>
      <c r="U502" s="67"/>
      <c r="V502" s="67"/>
    </row>
    <row r="503" spans="1:29" s="25" customFormat="1" ht="153" x14ac:dyDescent="0.25">
      <c r="A503" s="17">
        <v>201</v>
      </c>
      <c r="B503" s="17" t="s">
        <v>929</v>
      </c>
      <c r="C503" s="18" t="s">
        <v>327</v>
      </c>
      <c r="D503" s="19" t="s">
        <v>736</v>
      </c>
      <c r="E503" s="20" t="s">
        <v>1984</v>
      </c>
      <c r="F503" s="17" t="s">
        <v>1395</v>
      </c>
      <c r="G503" s="17" t="s">
        <v>45</v>
      </c>
      <c r="H503" s="17" t="s">
        <v>1204</v>
      </c>
      <c r="I503" s="17">
        <v>6</v>
      </c>
      <c r="J503" s="17">
        <v>1</v>
      </c>
      <c r="K503" s="17">
        <v>15</v>
      </c>
      <c r="L503" s="21">
        <f t="shared" si="27"/>
        <v>90</v>
      </c>
      <c r="M503" s="28">
        <v>43293</v>
      </c>
      <c r="N503" s="17" t="s">
        <v>1030</v>
      </c>
      <c r="O503" s="17" t="s">
        <v>1256</v>
      </c>
      <c r="P503" s="23">
        <v>1</v>
      </c>
      <c r="Q503" s="17">
        <v>1</v>
      </c>
      <c r="R503" s="17">
        <v>15</v>
      </c>
      <c r="S503" s="21">
        <f t="shared" si="30"/>
        <v>15</v>
      </c>
      <c r="T503" s="60">
        <v>113947</v>
      </c>
      <c r="U503" s="67"/>
      <c r="V503" s="67"/>
    </row>
    <row r="504" spans="1:29" s="24" customFormat="1" ht="38.25" x14ac:dyDescent="0.25">
      <c r="A504" s="17">
        <v>202</v>
      </c>
      <c r="B504" s="17" t="s">
        <v>1145</v>
      </c>
      <c r="C504" s="18" t="s">
        <v>327</v>
      </c>
      <c r="D504" s="19" t="s">
        <v>736</v>
      </c>
      <c r="E504" s="20" t="s">
        <v>328</v>
      </c>
      <c r="F504" s="17" t="s">
        <v>329</v>
      </c>
      <c r="G504" s="17" t="s">
        <v>45</v>
      </c>
      <c r="H504" s="17" t="s">
        <v>1204</v>
      </c>
      <c r="I504" s="17">
        <v>6</v>
      </c>
      <c r="J504" s="17">
        <v>1</v>
      </c>
      <c r="K504" s="17">
        <v>15</v>
      </c>
      <c r="L504" s="21">
        <f t="shared" si="27"/>
        <v>90</v>
      </c>
      <c r="M504" s="22">
        <v>43293</v>
      </c>
      <c r="N504" s="17" t="s">
        <v>1031</v>
      </c>
      <c r="O504" s="17" t="s">
        <v>1256</v>
      </c>
      <c r="P504" s="23">
        <v>1</v>
      </c>
      <c r="Q504" s="17">
        <v>1</v>
      </c>
      <c r="R504" s="17">
        <v>15</v>
      </c>
      <c r="S504" s="21">
        <f t="shared" si="30"/>
        <v>15</v>
      </c>
      <c r="T504" s="18"/>
      <c r="U504" s="67"/>
      <c r="V504" s="67"/>
      <c r="W504" s="25"/>
      <c r="X504" s="25"/>
      <c r="Y504" s="25"/>
      <c r="Z504" s="25"/>
      <c r="AA504" s="25"/>
      <c r="AB504" s="25"/>
      <c r="AC504" s="25"/>
    </row>
    <row r="505" spans="1:29" s="24" customFormat="1" ht="38.25" x14ac:dyDescent="0.25">
      <c r="A505" s="17">
        <v>208</v>
      </c>
      <c r="B505" s="17" t="s">
        <v>929</v>
      </c>
      <c r="C505" s="31" t="s">
        <v>1191</v>
      </c>
      <c r="D505" s="19" t="s">
        <v>736</v>
      </c>
      <c r="E505" s="20" t="s">
        <v>333</v>
      </c>
      <c r="F505" s="17" t="s">
        <v>334</v>
      </c>
      <c r="G505" s="17" t="s">
        <v>809</v>
      </c>
      <c r="H505" s="17" t="s">
        <v>1207</v>
      </c>
      <c r="I505" s="17">
        <v>6</v>
      </c>
      <c r="J505" s="17">
        <v>1</v>
      </c>
      <c r="K505" s="17">
        <v>15</v>
      </c>
      <c r="L505" s="21">
        <f t="shared" si="27"/>
        <v>90</v>
      </c>
      <c r="M505" s="22">
        <v>43293</v>
      </c>
      <c r="N505" s="17" t="s">
        <v>335</v>
      </c>
      <c r="O505" s="17" t="s">
        <v>1256</v>
      </c>
      <c r="P505" s="23">
        <v>1</v>
      </c>
      <c r="Q505" s="17">
        <v>1</v>
      </c>
      <c r="R505" s="17">
        <v>15</v>
      </c>
      <c r="S505" s="21">
        <f t="shared" si="30"/>
        <v>15</v>
      </c>
      <c r="T505" s="82"/>
      <c r="U505" s="67"/>
      <c r="V505" s="67"/>
      <c r="W505" s="25"/>
      <c r="X505" s="25"/>
      <c r="Y505" s="25"/>
      <c r="Z505" s="25"/>
      <c r="AA505" s="25"/>
      <c r="AB505" s="25"/>
      <c r="AC505" s="25"/>
    </row>
    <row r="506" spans="1:29" s="24" customFormat="1" ht="38.25" x14ac:dyDescent="0.25">
      <c r="A506" s="17">
        <v>222</v>
      </c>
      <c r="B506" s="17" t="s">
        <v>1145</v>
      </c>
      <c r="C506" s="18" t="s">
        <v>171</v>
      </c>
      <c r="D506" s="19" t="s">
        <v>736</v>
      </c>
      <c r="E506" s="20" t="s">
        <v>350</v>
      </c>
      <c r="F506" s="17" t="s">
        <v>351</v>
      </c>
      <c r="G506" s="17" t="s">
        <v>814</v>
      </c>
      <c r="H506" s="17" t="s">
        <v>1232</v>
      </c>
      <c r="I506" s="17">
        <v>3</v>
      </c>
      <c r="J506" s="17">
        <v>2</v>
      </c>
      <c r="K506" s="17">
        <v>15</v>
      </c>
      <c r="L506" s="21">
        <f t="shared" si="27"/>
        <v>90</v>
      </c>
      <c r="M506" s="28">
        <v>43293</v>
      </c>
      <c r="N506" s="17" t="s">
        <v>1417</v>
      </c>
      <c r="O506" s="17" t="s">
        <v>1418</v>
      </c>
      <c r="P506" s="23">
        <v>1</v>
      </c>
      <c r="Q506" s="17">
        <v>2</v>
      </c>
      <c r="R506" s="17">
        <v>15</v>
      </c>
      <c r="S506" s="21">
        <f t="shared" si="30"/>
        <v>30</v>
      </c>
      <c r="T506" s="106">
        <v>125104</v>
      </c>
      <c r="U506" s="67"/>
      <c r="V506" s="67"/>
      <c r="W506" s="25"/>
      <c r="X506" s="25"/>
      <c r="Y506" s="25"/>
      <c r="Z506" s="25"/>
      <c r="AA506" s="25"/>
      <c r="AB506" s="25"/>
      <c r="AC506" s="25"/>
    </row>
    <row r="507" spans="1:29" s="24" customFormat="1" ht="51" x14ac:dyDescent="0.25">
      <c r="A507" s="17">
        <v>225</v>
      </c>
      <c r="B507" s="17" t="s">
        <v>1179</v>
      </c>
      <c r="C507" s="18" t="s">
        <v>327</v>
      </c>
      <c r="D507" s="19" t="s">
        <v>736</v>
      </c>
      <c r="E507" s="20" t="s">
        <v>2087</v>
      </c>
      <c r="F507" s="17" t="s">
        <v>1420</v>
      </c>
      <c r="G507" s="17" t="s">
        <v>15</v>
      </c>
      <c r="H507" s="17" t="s">
        <v>1204</v>
      </c>
      <c r="I507" s="17">
        <v>6</v>
      </c>
      <c r="J507" s="17">
        <v>1</v>
      </c>
      <c r="K507" s="17">
        <v>15</v>
      </c>
      <c r="L507" s="21">
        <f t="shared" si="27"/>
        <v>90</v>
      </c>
      <c r="M507" s="22">
        <v>43293</v>
      </c>
      <c r="N507" s="17" t="s">
        <v>353</v>
      </c>
      <c r="O507" s="17" t="s">
        <v>1256</v>
      </c>
      <c r="P507" s="23">
        <v>1</v>
      </c>
      <c r="Q507" s="17">
        <v>1</v>
      </c>
      <c r="R507" s="17">
        <v>15</v>
      </c>
      <c r="S507" s="80">
        <f t="shared" si="30"/>
        <v>15</v>
      </c>
      <c r="T507" s="43"/>
      <c r="U507" s="67"/>
      <c r="V507" s="67"/>
      <c r="W507" s="25"/>
      <c r="X507" s="25"/>
      <c r="Y507" s="25"/>
      <c r="Z507" s="25"/>
      <c r="AA507" s="25"/>
      <c r="AB507" s="25"/>
      <c r="AC507" s="25"/>
    </row>
    <row r="508" spans="1:29" s="24" customFormat="1" ht="63.75" x14ac:dyDescent="0.25">
      <c r="A508" s="17">
        <v>231</v>
      </c>
      <c r="B508" s="17" t="s">
        <v>1172</v>
      </c>
      <c r="C508" s="18" t="s">
        <v>327</v>
      </c>
      <c r="D508" s="19" t="s">
        <v>736</v>
      </c>
      <c r="E508" s="20" t="s">
        <v>2187</v>
      </c>
      <c r="F508" s="17" t="s">
        <v>2185</v>
      </c>
      <c r="G508" s="17" t="s">
        <v>2207</v>
      </c>
      <c r="H508" s="17" t="s">
        <v>1207</v>
      </c>
      <c r="I508" s="17">
        <v>6</v>
      </c>
      <c r="J508" s="17">
        <v>1</v>
      </c>
      <c r="K508" s="17">
        <v>15</v>
      </c>
      <c r="L508" s="21">
        <f t="shared" si="27"/>
        <v>90</v>
      </c>
      <c r="M508" s="22">
        <v>43293</v>
      </c>
      <c r="N508" s="17" t="s">
        <v>2186</v>
      </c>
      <c r="O508" s="17" t="s">
        <v>1256</v>
      </c>
      <c r="P508" s="23">
        <v>1</v>
      </c>
      <c r="Q508" s="17">
        <v>1</v>
      </c>
      <c r="R508" s="17">
        <v>15</v>
      </c>
      <c r="S508" s="21">
        <f t="shared" si="30"/>
        <v>15</v>
      </c>
      <c r="T508" s="106">
        <v>117912</v>
      </c>
      <c r="U508" s="69">
        <v>118040</v>
      </c>
      <c r="V508" s="58">
        <v>118519</v>
      </c>
      <c r="W508" s="53"/>
      <c r="X508" s="53"/>
      <c r="Y508" s="53"/>
      <c r="Z508" s="25"/>
      <c r="AA508" s="25"/>
      <c r="AB508" s="25"/>
      <c r="AC508" s="25"/>
    </row>
    <row r="509" spans="1:29" s="24" customFormat="1" ht="38.25" x14ac:dyDescent="0.25">
      <c r="A509" s="17">
        <v>236</v>
      </c>
      <c r="B509" s="17" t="s">
        <v>2276</v>
      </c>
      <c r="C509" s="18" t="s">
        <v>365</v>
      </c>
      <c r="D509" s="19" t="s">
        <v>736</v>
      </c>
      <c r="E509" s="20" t="s">
        <v>372</v>
      </c>
      <c r="F509" s="17" t="s">
        <v>373</v>
      </c>
      <c r="G509" s="17" t="s">
        <v>374</v>
      </c>
      <c r="H509" s="17" t="s">
        <v>1204</v>
      </c>
      <c r="I509" s="17">
        <v>6</v>
      </c>
      <c r="J509" s="17">
        <v>1</v>
      </c>
      <c r="K509" s="17">
        <v>15</v>
      </c>
      <c r="L509" s="21">
        <f t="shared" si="27"/>
        <v>90</v>
      </c>
      <c r="M509" s="28">
        <v>43293</v>
      </c>
      <c r="N509" s="17" t="s">
        <v>375</v>
      </c>
      <c r="O509" s="17" t="s">
        <v>1256</v>
      </c>
      <c r="P509" s="23">
        <v>1</v>
      </c>
      <c r="Q509" s="17">
        <v>1</v>
      </c>
      <c r="R509" s="17">
        <v>15</v>
      </c>
      <c r="S509" s="80">
        <f t="shared" si="30"/>
        <v>15</v>
      </c>
      <c r="T509" s="43"/>
      <c r="U509" s="67"/>
      <c r="V509" s="67"/>
      <c r="W509" s="25"/>
      <c r="X509" s="25"/>
      <c r="Y509" s="25"/>
      <c r="Z509" s="25"/>
      <c r="AA509" s="25"/>
      <c r="AB509" s="25"/>
      <c r="AC509" s="25"/>
    </row>
    <row r="510" spans="1:29" s="24" customFormat="1" ht="63.75" x14ac:dyDescent="0.25">
      <c r="A510" s="17">
        <v>237</v>
      </c>
      <c r="B510" s="17" t="s">
        <v>2276</v>
      </c>
      <c r="C510" s="18" t="s">
        <v>365</v>
      </c>
      <c r="D510" s="19" t="s">
        <v>736</v>
      </c>
      <c r="E510" s="20" t="s">
        <v>376</v>
      </c>
      <c r="F510" s="17" t="s">
        <v>1429</v>
      </c>
      <c r="G510" s="17" t="s">
        <v>819</v>
      </c>
      <c r="H510" s="17" t="s">
        <v>1204</v>
      </c>
      <c r="I510" s="17">
        <v>6</v>
      </c>
      <c r="J510" s="17">
        <v>1</v>
      </c>
      <c r="K510" s="17">
        <v>15</v>
      </c>
      <c r="L510" s="21">
        <f t="shared" si="27"/>
        <v>90</v>
      </c>
      <c r="M510" s="22">
        <v>43293</v>
      </c>
      <c r="N510" s="17" t="s">
        <v>377</v>
      </c>
      <c r="O510" s="17" t="s">
        <v>1256</v>
      </c>
      <c r="P510" s="23">
        <v>1</v>
      </c>
      <c r="Q510" s="17">
        <v>1</v>
      </c>
      <c r="R510" s="17">
        <v>15</v>
      </c>
      <c r="S510" s="21">
        <f t="shared" si="30"/>
        <v>15</v>
      </c>
      <c r="T510" s="83"/>
      <c r="U510" s="67"/>
      <c r="V510" s="67"/>
      <c r="W510" s="25"/>
      <c r="X510" s="25"/>
      <c r="Y510" s="25"/>
      <c r="Z510" s="25"/>
      <c r="AA510" s="25"/>
      <c r="AB510" s="25"/>
      <c r="AC510" s="25"/>
    </row>
    <row r="511" spans="1:29" s="24" customFormat="1" ht="38.25" x14ac:dyDescent="0.25">
      <c r="A511" s="17">
        <v>277</v>
      </c>
      <c r="B511" s="17" t="s">
        <v>1148</v>
      </c>
      <c r="C511" s="18" t="s">
        <v>433</v>
      </c>
      <c r="D511" s="19" t="s">
        <v>736</v>
      </c>
      <c r="E511" s="20" t="s">
        <v>434</v>
      </c>
      <c r="F511" s="17" t="s">
        <v>1470</v>
      </c>
      <c r="G511" s="17" t="s">
        <v>1471</v>
      </c>
      <c r="H511" s="17" t="s">
        <v>1204</v>
      </c>
      <c r="I511" s="17">
        <v>6</v>
      </c>
      <c r="J511" s="17">
        <v>1</v>
      </c>
      <c r="K511" s="17">
        <v>15</v>
      </c>
      <c r="L511" s="21">
        <f t="shared" si="27"/>
        <v>90</v>
      </c>
      <c r="M511" s="28">
        <v>43293</v>
      </c>
      <c r="N511" s="17" t="s">
        <v>1044</v>
      </c>
      <c r="O511" s="17" t="s">
        <v>1256</v>
      </c>
      <c r="P511" s="23">
        <v>1</v>
      </c>
      <c r="Q511" s="17">
        <v>1</v>
      </c>
      <c r="R511" s="17">
        <v>15</v>
      </c>
      <c r="S511" s="21">
        <f t="shared" si="30"/>
        <v>15</v>
      </c>
      <c r="T511" s="63"/>
      <c r="U511" s="67"/>
      <c r="V511" s="67"/>
      <c r="W511" s="25"/>
      <c r="X511" s="25"/>
      <c r="Y511" s="25"/>
      <c r="Z511" s="25"/>
      <c r="AA511" s="25"/>
      <c r="AB511" s="25"/>
      <c r="AC511" s="25"/>
    </row>
    <row r="512" spans="1:29" s="24" customFormat="1" ht="63.75" x14ac:dyDescent="0.25">
      <c r="A512" s="17">
        <v>279</v>
      </c>
      <c r="B512" s="17" t="s">
        <v>1148</v>
      </c>
      <c r="C512" s="18" t="s">
        <v>433</v>
      </c>
      <c r="D512" s="19" t="s">
        <v>736</v>
      </c>
      <c r="E512" s="20" t="s">
        <v>1472</v>
      </c>
      <c r="F512" s="17" t="s">
        <v>435</v>
      </c>
      <c r="G512" s="17" t="s">
        <v>26</v>
      </c>
      <c r="H512" s="17" t="s">
        <v>1204</v>
      </c>
      <c r="I512" s="17">
        <v>6</v>
      </c>
      <c r="J512" s="17">
        <v>1</v>
      </c>
      <c r="K512" s="17">
        <v>15</v>
      </c>
      <c r="L512" s="21">
        <f t="shared" si="27"/>
        <v>90</v>
      </c>
      <c r="M512" s="22">
        <v>43293</v>
      </c>
      <c r="N512" s="17" t="s">
        <v>1045</v>
      </c>
      <c r="O512" s="17" t="s">
        <v>1256</v>
      </c>
      <c r="P512" s="23">
        <v>1</v>
      </c>
      <c r="Q512" s="17">
        <v>0.5</v>
      </c>
      <c r="R512" s="17">
        <v>15</v>
      </c>
      <c r="S512" s="80">
        <f t="shared" si="30"/>
        <v>7.5</v>
      </c>
      <c r="T512" s="43"/>
      <c r="U512" s="67"/>
      <c r="V512" s="67"/>
      <c r="W512" s="25"/>
      <c r="X512" s="25"/>
      <c r="Y512" s="25"/>
      <c r="Z512" s="25"/>
      <c r="AA512" s="25"/>
      <c r="AB512" s="25"/>
      <c r="AC512" s="25"/>
    </row>
    <row r="513" spans="1:29" s="24" customFormat="1" ht="178.5" x14ac:dyDescent="0.25">
      <c r="A513" s="17">
        <v>290</v>
      </c>
      <c r="B513" s="17" t="s">
        <v>1167</v>
      </c>
      <c r="C513" s="18" t="s">
        <v>1508</v>
      </c>
      <c r="D513" s="19" t="s">
        <v>736</v>
      </c>
      <c r="E513" s="20" t="s">
        <v>450</v>
      </c>
      <c r="F513" s="17" t="s">
        <v>1493</v>
      </c>
      <c r="G513" s="17" t="s">
        <v>755</v>
      </c>
      <c r="H513" s="17" t="s">
        <v>1204</v>
      </c>
      <c r="I513" s="17">
        <v>6</v>
      </c>
      <c r="J513" s="17">
        <v>1</v>
      </c>
      <c r="K513" s="17">
        <v>15</v>
      </c>
      <c r="L513" s="21">
        <f t="shared" si="27"/>
        <v>90</v>
      </c>
      <c r="M513" s="28">
        <v>43293</v>
      </c>
      <c r="N513" s="17" t="s">
        <v>1494</v>
      </c>
      <c r="O513" s="17" t="s">
        <v>1200</v>
      </c>
      <c r="P513" s="23">
        <v>1</v>
      </c>
      <c r="Q513" s="17">
        <v>0.5</v>
      </c>
      <c r="R513" s="17">
        <v>15</v>
      </c>
      <c r="S513" s="21">
        <f t="shared" si="30"/>
        <v>7.5</v>
      </c>
      <c r="T513" s="63"/>
      <c r="U513" s="67"/>
      <c r="V513" s="67"/>
      <c r="W513" s="25"/>
      <c r="X513" s="25"/>
      <c r="Y513" s="25"/>
      <c r="Z513" s="25"/>
      <c r="AA513" s="25"/>
      <c r="AB513" s="25"/>
      <c r="AC513" s="25"/>
    </row>
    <row r="514" spans="1:29" s="24" customFormat="1" ht="38.25" x14ac:dyDescent="0.25">
      <c r="A514" s="17">
        <v>296</v>
      </c>
      <c r="B514" s="17" t="s">
        <v>1741</v>
      </c>
      <c r="C514" s="90" t="s">
        <v>1407</v>
      </c>
      <c r="D514" s="19" t="s">
        <v>736</v>
      </c>
      <c r="E514" s="18" t="s">
        <v>460</v>
      </c>
      <c r="F514" s="17" t="s">
        <v>461</v>
      </c>
      <c r="G514" s="17" t="s">
        <v>342</v>
      </c>
      <c r="H514" s="17" t="s">
        <v>1204</v>
      </c>
      <c r="I514" s="17">
        <v>6</v>
      </c>
      <c r="J514" s="17">
        <v>1</v>
      </c>
      <c r="K514" s="17">
        <v>15</v>
      </c>
      <c r="L514" s="21">
        <f t="shared" si="27"/>
        <v>90</v>
      </c>
      <c r="M514" s="28">
        <v>43293</v>
      </c>
      <c r="N514" s="17" t="s">
        <v>462</v>
      </c>
      <c r="O514" s="17" t="s">
        <v>1848</v>
      </c>
      <c r="P514" s="23">
        <v>1</v>
      </c>
      <c r="Q514" s="17">
        <v>1</v>
      </c>
      <c r="R514" s="17">
        <v>15</v>
      </c>
      <c r="S514" s="80">
        <f t="shared" si="30"/>
        <v>15</v>
      </c>
      <c r="T514" s="43"/>
      <c r="U514" s="67"/>
      <c r="V514" s="67"/>
      <c r="W514" s="25"/>
      <c r="X514" s="25"/>
      <c r="Y514" s="25"/>
      <c r="Z514" s="25"/>
      <c r="AA514" s="25"/>
      <c r="AB514" s="25"/>
      <c r="AC514" s="25"/>
    </row>
    <row r="515" spans="1:29" s="24" customFormat="1" ht="38.25" x14ac:dyDescent="0.25">
      <c r="A515" s="17">
        <v>302</v>
      </c>
      <c r="B515" s="17" t="s">
        <v>888</v>
      </c>
      <c r="C515" s="18" t="s">
        <v>468</v>
      </c>
      <c r="D515" s="19" t="s">
        <v>736</v>
      </c>
      <c r="E515" s="20" t="s">
        <v>2190</v>
      </c>
      <c r="F515" s="17" t="s">
        <v>470</v>
      </c>
      <c r="G515" s="17" t="s">
        <v>1512</v>
      </c>
      <c r="H515" s="17" t="s">
        <v>1204</v>
      </c>
      <c r="I515" s="17">
        <v>6</v>
      </c>
      <c r="J515" s="17">
        <v>1</v>
      </c>
      <c r="K515" s="17">
        <v>15</v>
      </c>
      <c r="L515" s="21">
        <f t="shared" si="27"/>
        <v>90</v>
      </c>
      <c r="M515" s="28">
        <v>43293</v>
      </c>
      <c r="N515" s="17" t="s">
        <v>2191</v>
      </c>
      <c r="O515" s="17" t="s">
        <v>1200</v>
      </c>
      <c r="P515" s="23">
        <v>1</v>
      </c>
      <c r="Q515" s="17">
        <v>1</v>
      </c>
      <c r="R515" s="17">
        <v>15</v>
      </c>
      <c r="S515" s="21">
        <f t="shared" si="30"/>
        <v>15</v>
      </c>
      <c r="T515" s="106">
        <v>117910</v>
      </c>
      <c r="U515" s="67"/>
      <c r="V515" s="67"/>
      <c r="W515" s="25"/>
      <c r="X515" s="25"/>
      <c r="Y515" s="25"/>
      <c r="Z515" s="25"/>
      <c r="AA515" s="25"/>
      <c r="AB515" s="25"/>
      <c r="AC515" s="25"/>
    </row>
    <row r="516" spans="1:29" s="24" customFormat="1" ht="63.75" x14ac:dyDescent="0.25">
      <c r="A516" s="17">
        <v>304</v>
      </c>
      <c r="B516" s="26" t="s">
        <v>1179</v>
      </c>
      <c r="C516" s="31" t="s">
        <v>2050</v>
      </c>
      <c r="D516" s="19" t="s">
        <v>736</v>
      </c>
      <c r="E516" s="27" t="s">
        <v>2096</v>
      </c>
      <c r="F516" s="26" t="s">
        <v>1514</v>
      </c>
      <c r="G516" s="26" t="s">
        <v>364</v>
      </c>
      <c r="H516" s="17" t="s">
        <v>1204</v>
      </c>
      <c r="I516" s="26">
        <v>6</v>
      </c>
      <c r="J516" s="26">
        <v>1</v>
      </c>
      <c r="K516" s="26">
        <v>15</v>
      </c>
      <c r="L516" s="21">
        <f t="shared" si="27"/>
        <v>90</v>
      </c>
      <c r="M516" s="22">
        <v>43293</v>
      </c>
      <c r="N516" s="26" t="s">
        <v>472</v>
      </c>
      <c r="O516" s="26" t="s">
        <v>1200</v>
      </c>
      <c r="P516" s="29">
        <v>1</v>
      </c>
      <c r="Q516" s="26">
        <v>1</v>
      </c>
      <c r="R516" s="26">
        <v>15</v>
      </c>
      <c r="S516" s="30">
        <f t="shared" si="30"/>
        <v>15</v>
      </c>
      <c r="T516" s="61">
        <v>121681</v>
      </c>
      <c r="U516" s="67"/>
      <c r="V516" s="67"/>
      <c r="W516" s="25"/>
      <c r="X516" s="25"/>
      <c r="Y516" s="25"/>
      <c r="Z516" s="25"/>
      <c r="AA516" s="25"/>
      <c r="AB516" s="25"/>
      <c r="AC516" s="25"/>
    </row>
    <row r="517" spans="1:29" s="25" customFormat="1" ht="114.75" x14ac:dyDescent="0.25">
      <c r="A517" s="17">
        <v>321</v>
      </c>
      <c r="B517" s="26" t="s">
        <v>1764</v>
      </c>
      <c r="C517" s="31" t="s">
        <v>494</v>
      </c>
      <c r="D517" s="19" t="s">
        <v>737</v>
      </c>
      <c r="E517" s="27" t="s">
        <v>1533</v>
      </c>
      <c r="F517" s="26" t="s">
        <v>1534</v>
      </c>
      <c r="G517" s="26" t="s">
        <v>150</v>
      </c>
      <c r="H517" s="17" t="s">
        <v>1204</v>
      </c>
      <c r="I517" s="26">
        <v>6</v>
      </c>
      <c r="J517" s="26">
        <v>1</v>
      </c>
      <c r="K517" s="26">
        <v>15</v>
      </c>
      <c r="L517" s="21">
        <f t="shared" si="27"/>
        <v>90</v>
      </c>
      <c r="M517" s="28">
        <v>43293</v>
      </c>
      <c r="N517" s="26" t="s">
        <v>1585</v>
      </c>
      <c r="O517" s="26" t="s">
        <v>1200</v>
      </c>
      <c r="P517" s="29">
        <v>1</v>
      </c>
      <c r="Q517" s="26">
        <v>1</v>
      </c>
      <c r="R517" s="26">
        <v>15</v>
      </c>
      <c r="S517" s="30">
        <f t="shared" si="30"/>
        <v>15</v>
      </c>
      <c r="T517" s="31"/>
      <c r="U517" s="67"/>
      <c r="V517" s="67"/>
    </row>
    <row r="518" spans="1:29" s="25" customFormat="1" ht="102" x14ac:dyDescent="0.25">
      <c r="A518" s="17">
        <v>322</v>
      </c>
      <c r="B518" s="26" t="s">
        <v>2435</v>
      </c>
      <c r="C518" s="31" t="s">
        <v>543</v>
      </c>
      <c r="D518" s="19" t="s">
        <v>736</v>
      </c>
      <c r="E518" s="27" t="s">
        <v>495</v>
      </c>
      <c r="F518" s="26" t="s">
        <v>496</v>
      </c>
      <c r="G518" s="26" t="s">
        <v>340</v>
      </c>
      <c r="H518" s="17" t="s">
        <v>1204</v>
      </c>
      <c r="I518" s="26">
        <v>6</v>
      </c>
      <c r="J518" s="26">
        <v>1</v>
      </c>
      <c r="K518" s="26">
        <v>15</v>
      </c>
      <c r="L518" s="21">
        <f t="shared" ref="L518:L581" si="31">I518*J518*K518</f>
        <v>90</v>
      </c>
      <c r="M518" s="22">
        <v>43293</v>
      </c>
      <c r="N518" s="26" t="s">
        <v>1061</v>
      </c>
      <c r="O518" s="26" t="s">
        <v>1200</v>
      </c>
      <c r="P518" s="29">
        <v>1</v>
      </c>
      <c r="Q518" s="26">
        <v>1</v>
      </c>
      <c r="R518" s="26">
        <v>15</v>
      </c>
      <c r="S518" s="30">
        <f t="shared" si="30"/>
        <v>15</v>
      </c>
      <c r="T518" s="31"/>
      <c r="U518" s="67"/>
      <c r="V518" s="67"/>
    </row>
    <row r="519" spans="1:29" s="25" customFormat="1" ht="51" x14ac:dyDescent="0.25">
      <c r="A519" s="17">
        <v>337</v>
      </c>
      <c r="B519" s="26" t="s">
        <v>1144</v>
      </c>
      <c r="C519" s="31" t="s">
        <v>519</v>
      </c>
      <c r="D519" s="19" t="s">
        <v>736</v>
      </c>
      <c r="E519" s="27" t="s">
        <v>521</v>
      </c>
      <c r="F519" s="26" t="s">
        <v>522</v>
      </c>
      <c r="G519" s="26" t="s">
        <v>45</v>
      </c>
      <c r="H519" s="17" t="s">
        <v>1204</v>
      </c>
      <c r="I519" s="26">
        <v>6</v>
      </c>
      <c r="J519" s="26">
        <v>1</v>
      </c>
      <c r="K519" s="26">
        <v>15</v>
      </c>
      <c r="L519" s="21">
        <f t="shared" si="31"/>
        <v>90</v>
      </c>
      <c r="M519" s="28">
        <v>43293</v>
      </c>
      <c r="N519" s="26" t="s">
        <v>520</v>
      </c>
      <c r="O519" s="26" t="s">
        <v>1200</v>
      </c>
      <c r="P519" s="29">
        <v>1</v>
      </c>
      <c r="Q519" s="26">
        <v>1</v>
      </c>
      <c r="R519" s="26">
        <v>15</v>
      </c>
      <c r="S519" s="30">
        <f t="shared" si="30"/>
        <v>15</v>
      </c>
      <c r="T519" s="61"/>
      <c r="U519" s="67"/>
      <c r="V519" s="67"/>
    </row>
    <row r="520" spans="1:29" s="25" customFormat="1" ht="38.25" x14ac:dyDescent="0.25">
      <c r="A520" s="17">
        <v>338</v>
      </c>
      <c r="B520" s="26" t="s">
        <v>929</v>
      </c>
      <c r="C520" s="31" t="s">
        <v>1546</v>
      </c>
      <c r="D520" s="19" t="s">
        <v>737</v>
      </c>
      <c r="E520" s="27" t="s">
        <v>523</v>
      </c>
      <c r="F520" s="26" t="s">
        <v>524</v>
      </c>
      <c r="G520" s="26" t="s">
        <v>812</v>
      </c>
      <c r="H520" s="17" t="s">
        <v>1204</v>
      </c>
      <c r="I520" s="26">
        <v>6</v>
      </c>
      <c r="J520" s="26">
        <v>1</v>
      </c>
      <c r="K520" s="26">
        <v>15</v>
      </c>
      <c r="L520" s="21">
        <f t="shared" si="31"/>
        <v>90</v>
      </c>
      <c r="M520" s="28">
        <v>43293</v>
      </c>
      <c r="N520" s="26" t="s">
        <v>525</v>
      </c>
      <c r="O520" s="26" t="s">
        <v>1484</v>
      </c>
      <c r="P520" s="29">
        <v>1</v>
      </c>
      <c r="Q520" s="26">
        <v>1</v>
      </c>
      <c r="R520" s="26">
        <v>15</v>
      </c>
      <c r="S520" s="30">
        <f t="shared" si="30"/>
        <v>15</v>
      </c>
      <c r="T520" s="31"/>
      <c r="U520" s="67"/>
      <c r="V520" s="67"/>
    </row>
    <row r="521" spans="1:29" s="25" customFormat="1" ht="409.5" x14ac:dyDescent="0.25">
      <c r="A521" s="17">
        <v>341</v>
      </c>
      <c r="B521" s="26" t="s">
        <v>1189</v>
      </c>
      <c r="C521" s="31" t="s">
        <v>1550</v>
      </c>
      <c r="D521" s="19" t="s">
        <v>736</v>
      </c>
      <c r="E521" s="27" t="s">
        <v>2221</v>
      </c>
      <c r="F521" s="26" t="s">
        <v>1549</v>
      </c>
      <c r="G521" s="26" t="s">
        <v>15</v>
      </c>
      <c r="H521" s="17" t="s">
        <v>1204</v>
      </c>
      <c r="I521" s="26">
        <v>6</v>
      </c>
      <c r="J521" s="26">
        <v>1</v>
      </c>
      <c r="K521" s="26">
        <v>15</v>
      </c>
      <c r="L521" s="21">
        <f t="shared" si="31"/>
        <v>90</v>
      </c>
      <c r="M521" s="22">
        <v>43293</v>
      </c>
      <c r="N521" s="26" t="s">
        <v>1548</v>
      </c>
      <c r="O521" s="26" t="s">
        <v>1343</v>
      </c>
      <c r="P521" s="29">
        <v>1</v>
      </c>
      <c r="Q521" s="26">
        <v>0.5</v>
      </c>
      <c r="R521" s="26">
        <v>15</v>
      </c>
      <c r="S521" s="30">
        <f t="shared" si="30"/>
        <v>7.5</v>
      </c>
      <c r="T521" s="31"/>
      <c r="U521" s="67"/>
      <c r="V521" s="67"/>
    </row>
    <row r="522" spans="1:29" s="25" customFormat="1" ht="63.75" x14ac:dyDescent="0.25">
      <c r="A522" s="17">
        <v>347</v>
      </c>
      <c r="B522" s="26" t="s">
        <v>1854</v>
      </c>
      <c r="C522" s="31" t="s">
        <v>1562</v>
      </c>
      <c r="D522" s="19" t="s">
        <v>736</v>
      </c>
      <c r="E522" s="27" t="s">
        <v>1563</v>
      </c>
      <c r="F522" s="26" t="s">
        <v>1564</v>
      </c>
      <c r="G522" s="26" t="s">
        <v>1565</v>
      </c>
      <c r="H522" s="26" t="s">
        <v>1204</v>
      </c>
      <c r="I522" s="26">
        <v>6</v>
      </c>
      <c r="J522" s="26">
        <v>1</v>
      </c>
      <c r="K522" s="26">
        <v>15</v>
      </c>
      <c r="L522" s="21">
        <f t="shared" si="31"/>
        <v>90</v>
      </c>
      <c r="M522" s="28">
        <v>43293</v>
      </c>
      <c r="N522" s="26" t="s">
        <v>1566</v>
      </c>
      <c r="O522" s="26" t="s">
        <v>1808</v>
      </c>
      <c r="P522" s="29">
        <v>1</v>
      </c>
      <c r="Q522" s="26">
        <v>1</v>
      </c>
      <c r="R522" s="26">
        <v>15</v>
      </c>
      <c r="S522" s="30">
        <f t="shared" si="30"/>
        <v>15</v>
      </c>
      <c r="T522" s="31"/>
      <c r="U522" s="67"/>
      <c r="V522" s="67"/>
    </row>
    <row r="523" spans="1:29" s="25" customFormat="1" ht="63.75" x14ac:dyDescent="0.25">
      <c r="A523" s="17">
        <v>360</v>
      </c>
      <c r="B523" s="17" t="s">
        <v>1143</v>
      </c>
      <c r="C523" s="18" t="s">
        <v>543</v>
      </c>
      <c r="D523" s="19" t="s">
        <v>736</v>
      </c>
      <c r="E523" s="20" t="s">
        <v>1582</v>
      </c>
      <c r="F523" s="17" t="s">
        <v>1581</v>
      </c>
      <c r="G523" s="17" t="s">
        <v>1579</v>
      </c>
      <c r="H523" s="26" t="s">
        <v>1204</v>
      </c>
      <c r="I523" s="17">
        <v>6</v>
      </c>
      <c r="J523" s="17">
        <v>1</v>
      </c>
      <c r="K523" s="17">
        <v>15</v>
      </c>
      <c r="L523" s="21">
        <f t="shared" si="31"/>
        <v>90</v>
      </c>
      <c r="M523" s="22">
        <v>43293</v>
      </c>
      <c r="N523" s="17" t="s">
        <v>1583</v>
      </c>
      <c r="O523" s="26" t="s">
        <v>1253</v>
      </c>
      <c r="P523" s="23">
        <v>1</v>
      </c>
      <c r="Q523" s="17">
        <v>1</v>
      </c>
      <c r="R523" s="17">
        <v>15</v>
      </c>
      <c r="S523" s="21">
        <f t="shared" si="30"/>
        <v>15</v>
      </c>
      <c r="T523" s="18"/>
      <c r="U523" s="67"/>
      <c r="V523" s="67"/>
    </row>
    <row r="524" spans="1:29" s="25" customFormat="1" ht="51" x14ac:dyDescent="0.25">
      <c r="A524" s="17">
        <v>361</v>
      </c>
      <c r="B524" s="26" t="s">
        <v>1768</v>
      </c>
      <c r="C524" s="31" t="s">
        <v>543</v>
      </c>
      <c r="D524" s="19" t="s">
        <v>736</v>
      </c>
      <c r="E524" s="27" t="s">
        <v>1586</v>
      </c>
      <c r="F524" s="26" t="s">
        <v>1587</v>
      </c>
      <c r="G524" s="26" t="s">
        <v>340</v>
      </c>
      <c r="H524" s="17" t="s">
        <v>1204</v>
      </c>
      <c r="I524" s="26">
        <v>6</v>
      </c>
      <c r="J524" s="26">
        <v>1</v>
      </c>
      <c r="K524" s="26">
        <v>15</v>
      </c>
      <c r="L524" s="21">
        <f t="shared" si="31"/>
        <v>90</v>
      </c>
      <c r="M524" s="22">
        <v>43293</v>
      </c>
      <c r="N524" s="26" t="s">
        <v>549</v>
      </c>
      <c r="O524" s="26" t="s">
        <v>1200</v>
      </c>
      <c r="P524" s="29">
        <v>1</v>
      </c>
      <c r="Q524" s="26">
        <v>1</v>
      </c>
      <c r="R524" s="26">
        <v>15</v>
      </c>
      <c r="S524" s="30">
        <f t="shared" si="30"/>
        <v>15</v>
      </c>
      <c r="T524" s="31"/>
      <c r="U524" s="67"/>
      <c r="V524" s="67"/>
    </row>
    <row r="525" spans="1:29" s="25" customFormat="1" ht="76.5" x14ac:dyDescent="0.25">
      <c r="A525" s="17">
        <v>366</v>
      </c>
      <c r="B525" s="26" t="s">
        <v>888</v>
      </c>
      <c r="C525" s="31" t="s">
        <v>1386</v>
      </c>
      <c r="D525" s="19" t="s">
        <v>736</v>
      </c>
      <c r="E525" s="27" t="s">
        <v>2204</v>
      </c>
      <c r="F525" s="26" t="s">
        <v>2205</v>
      </c>
      <c r="G525" s="26" t="s">
        <v>15</v>
      </c>
      <c r="H525" s="17" t="s">
        <v>1204</v>
      </c>
      <c r="I525" s="26">
        <v>6</v>
      </c>
      <c r="J525" s="26">
        <v>1</v>
      </c>
      <c r="K525" s="26">
        <v>15</v>
      </c>
      <c r="L525" s="21">
        <f t="shared" si="31"/>
        <v>90</v>
      </c>
      <c r="M525" s="28">
        <v>43293</v>
      </c>
      <c r="N525" s="26" t="s">
        <v>2206</v>
      </c>
      <c r="O525" s="26" t="s">
        <v>1200</v>
      </c>
      <c r="P525" s="29">
        <v>1</v>
      </c>
      <c r="Q525" s="26">
        <v>0.5</v>
      </c>
      <c r="R525" s="26">
        <v>15</v>
      </c>
      <c r="S525" s="30">
        <f t="shared" si="30"/>
        <v>7.5</v>
      </c>
      <c r="T525" s="61">
        <v>118612</v>
      </c>
      <c r="U525" s="69">
        <v>120793</v>
      </c>
      <c r="V525" s="67"/>
    </row>
    <row r="526" spans="1:29" s="25" customFormat="1" ht="102" x14ac:dyDescent="0.25">
      <c r="A526" s="17">
        <v>371</v>
      </c>
      <c r="B526" s="17" t="s">
        <v>1601</v>
      </c>
      <c r="C526" s="31" t="s">
        <v>563</v>
      </c>
      <c r="D526" s="19" t="s">
        <v>736</v>
      </c>
      <c r="E526" s="27" t="s">
        <v>564</v>
      </c>
      <c r="F526" s="26" t="s">
        <v>1600</v>
      </c>
      <c r="G526" s="26" t="s">
        <v>15</v>
      </c>
      <c r="H526" s="26" t="s">
        <v>1204</v>
      </c>
      <c r="I526" s="26">
        <v>6</v>
      </c>
      <c r="J526" s="26">
        <v>1</v>
      </c>
      <c r="K526" s="26">
        <v>15</v>
      </c>
      <c r="L526" s="21">
        <f t="shared" si="31"/>
        <v>90</v>
      </c>
      <c r="M526" s="22">
        <v>43293</v>
      </c>
      <c r="N526" s="26" t="s">
        <v>1069</v>
      </c>
      <c r="O526" s="26" t="s">
        <v>1200</v>
      </c>
      <c r="P526" s="29">
        <v>1</v>
      </c>
      <c r="Q526" s="26">
        <v>1</v>
      </c>
      <c r="R526" s="26">
        <v>15</v>
      </c>
      <c r="S526" s="30">
        <f t="shared" si="30"/>
        <v>15</v>
      </c>
      <c r="T526" s="31"/>
      <c r="U526" s="67"/>
      <c r="V526" s="67"/>
    </row>
    <row r="527" spans="1:29" s="25" customFormat="1" ht="38.25" x14ac:dyDescent="0.25">
      <c r="A527" s="17">
        <v>382</v>
      </c>
      <c r="B527" s="26" t="s">
        <v>929</v>
      </c>
      <c r="C527" s="31" t="s">
        <v>563</v>
      </c>
      <c r="D527" s="19" t="s">
        <v>736</v>
      </c>
      <c r="E527" s="27" t="s">
        <v>578</v>
      </c>
      <c r="F527" s="26" t="s">
        <v>1614</v>
      </c>
      <c r="G527" s="26" t="s">
        <v>15</v>
      </c>
      <c r="H527" s="17" t="s">
        <v>1204</v>
      </c>
      <c r="I527" s="26">
        <v>6</v>
      </c>
      <c r="J527" s="26">
        <v>1</v>
      </c>
      <c r="K527" s="26">
        <v>15</v>
      </c>
      <c r="L527" s="21">
        <f t="shared" si="31"/>
        <v>90</v>
      </c>
      <c r="M527" s="28">
        <v>43293</v>
      </c>
      <c r="N527" s="26" t="s">
        <v>579</v>
      </c>
      <c r="O527" s="26" t="s">
        <v>1823</v>
      </c>
      <c r="P527" s="29">
        <v>1</v>
      </c>
      <c r="Q527" s="26">
        <v>1</v>
      </c>
      <c r="R527" s="26">
        <v>15</v>
      </c>
      <c r="S527" s="30">
        <f t="shared" si="30"/>
        <v>15</v>
      </c>
      <c r="T527" s="31"/>
      <c r="U527" s="67"/>
      <c r="V527" s="67"/>
    </row>
    <row r="528" spans="1:29" s="25" customFormat="1" ht="89.25" x14ac:dyDescent="0.25">
      <c r="A528" s="17">
        <v>395</v>
      </c>
      <c r="B528" s="26" t="s">
        <v>1144</v>
      </c>
      <c r="C528" s="31" t="s">
        <v>1629</v>
      </c>
      <c r="D528" s="19" t="s">
        <v>736</v>
      </c>
      <c r="E528" s="27" t="s">
        <v>1630</v>
      </c>
      <c r="F528" s="26" t="s">
        <v>1631</v>
      </c>
      <c r="G528" s="26" t="s">
        <v>15</v>
      </c>
      <c r="H528" s="17" t="s">
        <v>1204</v>
      </c>
      <c r="I528" s="26">
        <v>6</v>
      </c>
      <c r="J528" s="26">
        <v>1</v>
      </c>
      <c r="K528" s="26">
        <v>15</v>
      </c>
      <c r="L528" s="21">
        <f t="shared" si="31"/>
        <v>90</v>
      </c>
      <c r="M528" s="22">
        <v>43293</v>
      </c>
      <c r="N528" s="26" t="s">
        <v>1078</v>
      </c>
      <c r="O528" s="26" t="s">
        <v>1618</v>
      </c>
      <c r="P528" s="29">
        <v>1</v>
      </c>
      <c r="Q528" s="26">
        <v>1</v>
      </c>
      <c r="R528" s="26">
        <v>15</v>
      </c>
      <c r="S528" s="30">
        <f t="shared" si="30"/>
        <v>15</v>
      </c>
      <c r="T528" s="31"/>
      <c r="U528" s="67"/>
      <c r="V528" s="67"/>
    </row>
    <row r="529" spans="1:34" s="49" customFormat="1" ht="38.25" x14ac:dyDescent="0.25">
      <c r="A529" s="17">
        <v>404</v>
      </c>
      <c r="B529" s="43" t="s">
        <v>1189</v>
      </c>
      <c r="C529" s="90" t="s">
        <v>605</v>
      </c>
      <c r="D529" s="19" t="s">
        <v>736</v>
      </c>
      <c r="E529" s="18" t="s">
        <v>612</v>
      </c>
      <c r="F529" s="43" t="s">
        <v>613</v>
      </c>
      <c r="G529" s="43" t="s">
        <v>755</v>
      </c>
      <c r="H529" s="17" t="s">
        <v>1204</v>
      </c>
      <c r="I529" s="43">
        <v>6</v>
      </c>
      <c r="J529" s="43">
        <v>1</v>
      </c>
      <c r="K529" s="43">
        <v>15</v>
      </c>
      <c r="L529" s="21">
        <f t="shared" si="31"/>
        <v>90</v>
      </c>
      <c r="M529" s="28">
        <v>43293</v>
      </c>
      <c r="N529" s="43" t="s">
        <v>614</v>
      </c>
      <c r="O529" s="26" t="s">
        <v>1618</v>
      </c>
      <c r="P529" s="102">
        <v>1</v>
      </c>
      <c r="Q529" s="43">
        <v>1</v>
      </c>
      <c r="R529" s="43">
        <v>15</v>
      </c>
      <c r="S529" s="103">
        <f t="shared" si="30"/>
        <v>15</v>
      </c>
      <c r="T529" s="90"/>
      <c r="U529" s="67"/>
      <c r="V529" s="67"/>
      <c r="W529" s="25"/>
      <c r="X529" s="25"/>
      <c r="Y529" s="25"/>
      <c r="Z529" s="25"/>
      <c r="AA529" s="25"/>
      <c r="AB529" s="25"/>
      <c r="AC529" s="25"/>
      <c r="AF529" s="56"/>
      <c r="AG529" s="76"/>
    </row>
    <row r="530" spans="1:34" s="49" customFormat="1" ht="409.5" x14ac:dyDescent="0.25">
      <c r="A530" s="17">
        <v>429</v>
      </c>
      <c r="B530" s="43" t="s">
        <v>1151</v>
      </c>
      <c r="C530" s="31" t="s">
        <v>652</v>
      </c>
      <c r="D530" s="19" t="s">
        <v>738</v>
      </c>
      <c r="E530" s="94" t="s">
        <v>653</v>
      </c>
      <c r="F530" s="43" t="s">
        <v>1917</v>
      </c>
      <c r="G530" s="43" t="s">
        <v>829</v>
      </c>
      <c r="H530" s="17" t="s">
        <v>1204</v>
      </c>
      <c r="I530" s="43">
        <v>6</v>
      </c>
      <c r="J530" s="43">
        <v>1</v>
      </c>
      <c r="K530" s="43">
        <v>15</v>
      </c>
      <c r="L530" s="21">
        <f t="shared" si="31"/>
        <v>90</v>
      </c>
      <c r="M530" s="22">
        <v>43293</v>
      </c>
      <c r="N530" s="43" t="s">
        <v>1918</v>
      </c>
      <c r="O530" s="26" t="s">
        <v>1651</v>
      </c>
      <c r="P530" s="102">
        <v>1</v>
      </c>
      <c r="Q530" s="43">
        <v>1</v>
      </c>
      <c r="R530" s="43">
        <v>15</v>
      </c>
      <c r="S530" s="103">
        <f t="shared" si="30"/>
        <v>15</v>
      </c>
      <c r="T530" s="90"/>
      <c r="U530" s="67"/>
      <c r="V530" s="67"/>
      <c r="W530" s="25"/>
      <c r="X530" s="25"/>
      <c r="Y530" s="25"/>
      <c r="Z530" s="25"/>
      <c r="AA530" s="25"/>
      <c r="AB530" s="25"/>
      <c r="AC530" s="25"/>
      <c r="AF530" s="56"/>
      <c r="AG530" s="76"/>
    </row>
    <row r="531" spans="1:34" s="49" customFormat="1" ht="114.75" x14ac:dyDescent="0.25">
      <c r="A531" s="17">
        <v>451</v>
      </c>
      <c r="B531" s="43" t="s">
        <v>1189</v>
      </c>
      <c r="C531" s="90" t="s">
        <v>2269</v>
      </c>
      <c r="D531" s="19" t="s">
        <v>736</v>
      </c>
      <c r="E531" s="94" t="s">
        <v>2270</v>
      </c>
      <c r="F531" s="17" t="s">
        <v>2271</v>
      </c>
      <c r="G531" s="43" t="s">
        <v>15</v>
      </c>
      <c r="H531" s="17" t="s">
        <v>1204</v>
      </c>
      <c r="I531" s="43">
        <v>6</v>
      </c>
      <c r="J531" s="43">
        <v>1</v>
      </c>
      <c r="K531" s="43">
        <v>15</v>
      </c>
      <c r="L531" s="21">
        <f t="shared" si="31"/>
        <v>90</v>
      </c>
      <c r="M531" s="28">
        <v>43293</v>
      </c>
      <c r="N531" s="43" t="s">
        <v>2272</v>
      </c>
      <c r="O531" s="20" t="s">
        <v>1833</v>
      </c>
      <c r="P531" s="102">
        <v>2</v>
      </c>
      <c r="Q531" s="43">
        <v>1</v>
      </c>
      <c r="R531" s="43">
        <v>15</v>
      </c>
      <c r="S531" s="103">
        <f t="shared" si="30"/>
        <v>30</v>
      </c>
      <c r="T531" s="90"/>
      <c r="U531" s="67"/>
      <c r="V531" s="67"/>
      <c r="W531" s="25"/>
      <c r="X531" s="25"/>
      <c r="Y531" s="25"/>
      <c r="Z531" s="25"/>
      <c r="AA531" s="25"/>
      <c r="AB531" s="25"/>
      <c r="AC531" s="25"/>
      <c r="AF531" s="56"/>
      <c r="AG531" s="76"/>
    </row>
    <row r="532" spans="1:34" s="49" customFormat="1" ht="51" x14ac:dyDescent="0.25">
      <c r="A532" s="17">
        <v>472</v>
      </c>
      <c r="B532" s="43" t="s">
        <v>1151</v>
      </c>
      <c r="C532" s="90" t="s">
        <v>41</v>
      </c>
      <c r="D532" s="19" t="s">
        <v>736</v>
      </c>
      <c r="E532" s="94" t="s">
        <v>692</v>
      </c>
      <c r="F532" s="17" t="s">
        <v>1696</v>
      </c>
      <c r="G532" s="43" t="s">
        <v>849</v>
      </c>
      <c r="H532" s="17" t="s">
        <v>1204</v>
      </c>
      <c r="I532" s="43">
        <v>6</v>
      </c>
      <c r="J532" s="43">
        <v>1</v>
      </c>
      <c r="K532" s="43">
        <v>15</v>
      </c>
      <c r="L532" s="21">
        <f t="shared" si="31"/>
        <v>90</v>
      </c>
      <c r="M532" s="28">
        <v>43293</v>
      </c>
      <c r="N532" s="43" t="s">
        <v>693</v>
      </c>
      <c r="O532" s="20" t="s">
        <v>1256</v>
      </c>
      <c r="P532" s="102">
        <v>1</v>
      </c>
      <c r="Q532" s="43">
        <v>0.5</v>
      </c>
      <c r="R532" s="43">
        <v>15</v>
      </c>
      <c r="S532" s="103">
        <f t="shared" si="30"/>
        <v>7.5</v>
      </c>
      <c r="T532" s="104"/>
      <c r="U532" s="67"/>
      <c r="V532" s="67"/>
      <c r="W532" s="25"/>
      <c r="X532" s="25"/>
      <c r="Y532" s="25"/>
      <c r="Z532" s="25"/>
      <c r="AA532" s="25"/>
      <c r="AB532" s="25"/>
      <c r="AC532" s="25"/>
      <c r="AF532" s="56"/>
      <c r="AG532" s="76"/>
    </row>
    <row r="533" spans="1:34" s="49" customFormat="1" ht="63.75" x14ac:dyDescent="0.25">
      <c r="A533" s="17">
        <v>479</v>
      </c>
      <c r="B533" s="43" t="s">
        <v>1177</v>
      </c>
      <c r="C533" s="90" t="s">
        <v>175</v>
      </c>
      <c r="D533" s="19" t="s">
        <v>736</v>
      </c>
      <c r="E533" s="94" t="s">
        <v>1946</v>
      </c>
      <c r="F533" s="43" t="s">
        <v>704</v>
      </c>
      <c r="G533" s="43" t="s">
        <v>26</v>
      </c>
      <c r="H533" s="17" t="s">
        <v>1207</v>
      </c>
      <c r="I533" s="43">
        <v>6</v>
      </c>
      <c r="J533" s="43">
        <v>1</v>
      </c>
      <c r="K533" s="43">
        <v>15</v>
      </c>
      <c r="L533" s="21">
        <f t="shared" si="31"/>
        <v>90</v>
      </c>
      <c r="M533" s="22">
        <v>43293</v>
      </c>
      <c r="N533" s="43" t="s">
        <v>705</v>
      </c>
      <c r="O533" s="20" t="s">
        <v>1823</v>
      </c>
      <c r="P533" s="102">
        <v>1</v>
      </c>
      <c r="Q533" s="43">
        <v>1</v>
      </c>
      <c r="R533" s="43">
        <v>15</v>
      </c>
      <c r="S533" s="103">
        <f t="shared" si="30"/>
        <v>15</v>
      </c>
      <c r="T533" s="104"/>
      <c r="U533" s="67"/>
      <c r="V533" s="67"/>
      <c r="W533" s="25"/>
      <c r="X533" s="25"/>
      <c r="Y533" s="25"/>
      <c r="Z533" s="25"/>
      <c r="AA533" s="25"/>
      <c r="AB533" s="25"/>
      <c r="AC533" s="25"/>
      <c r="AF533" s="56"/>
      <c r="AG533" s="76"/>
    </row>
    <row r="534" spans="1:34" s="49" customFormat="1" ht="63.75" x14ac:dyDescent="0.25">
      <c r="A534" s="17">
        <v>482</v>
      </c>
      <c r="B534" s="43" t="s">
        <v>929</v>
      </c>
      <c r="C534" s="90" t="s">
        <v>1708</v>
      </c>
      <c r="D534" s="19" t="s">
        <v>737</v>
      </c>
      <c r="E534" s="94" t="s">
        <v>709</v>
      </c>
      <c r="F534" s="43" t="s">
        <v>1714</v>
      </c>
      <c r="G534" s="43" t="s">
        <v>849</v>
      </c>
      <c r="H534" s="17" t="s">
        <v>1204</v>
      </c>
      <c r="I534" s="43">
        <v>6</v>
      </c>
      <c r="J534" s="43">
        <v>1</v>
      </c>
      <c r="K534" s="43">
        <v>15</v>
      </c>
      <c r="L534" s="21">
        <f t="shared" si="31"/>
        <v>90</v>
      </c>
      <c r="M534" s="22">
        <v>43293</v>
      </c>
      <c r="N534" s="43" t="s">
        <v>710</v>
      </c>
      <c r="O534" s="20" t="s">
        <v>1200</v>
      </c>
      <c r="P534" s="102">
        <v>1</v>
      </c>
      <c r="Q534" s="43">
        <v>0.5</v>
      </c>
      <c r="R534" s="43">
        <v>15</v>
      </c>
      <c r="S534" s="103">
        <f t="shared" ref="S534:S565" si="32">P534*Q534*R534</f>
        <v>7.5</v>
      </c>
      <c r="T534" s="90"/>
      <c r="U534" s="67"/>
      <c r="V534" s="67"/>
      <c r="W534" s="25"/>
      <c r="X534" s="25"/>
      <c r="Y534" s="25"/>
      <c r="Z534" s="25"/>
      <c r="AA534" s="25"/>
      <c r="AB534" s="25"/>
      <c r="AC534" s="25"/>
      <c r="AG534" s="76"/>
    </row>
    <row r="535" spans="1:34" s="49" customFormat="1" ht="204" x14ac:dyDescent="0.25">
      <c r="A535" s="17">
        <v>542</v>
      </c>
      <c r="B535" s="45" t="s">
        <v>938</v>
      </c>
      <c r="C535" s="50" t="s">
        <v>41</v>
      </c>
      <c r="D535" s="45" t="s">
        <v>736</v>
      </c>
      <c r="E535" s="46" t="s">
        <v>1943</v>
      </c>
      <c r="F535" s="43" t="s">
        <v>2021</v>
      </c>
      <c r="G535" s="45" t="s">
        <v>15</v>
      </c>
      <c r="H535" s="17" t="s">
        <v>1204</v>
      </c>
      <c r="I535" s="47">
        <v>6</v>
      </c>
      <c r="J535" s="48">
        <v>1</v>
      </c>
      <c r="K535" s="47">
        <v>15</v>
      </c>
      <c r="L535" s="21">
        <f t="shared" si="31"/>
        <v>90</v>
      </c>
      <c r="M535" s="22">
        <v>43293</v>
      </c>
      <c r="N535" s="43" t="s">
        <v>2022</v>
      </c>
      <c r="O535" s="20" t="s">
        <v>1256</v>
      </c>
      <c r="P535" s="48">
        <v>1</v>
      </c>
      <c r="Q535" s="48">
        <v>1</v>
      </c>
      <c r="R535" s="48">
        <v>15</v>
      </c>
      <c r="S535" s="48">
        <f>PRODUCT(P535,Q535,R535)</f>
        <v>15</v>
      </c>
      <c r="T535" s="44"/>
      <c r="U535" s="72"/>
      <c r="V535" s="72"/>
      <c r="AG535" s="76"/>
    </row>
    <row r="536" spans="1:34" s="49" customFormat="1" ht="89.25" x14ac:dyDescent="0.25">
      <c r="A536" s="17">
        <v>547</v>
      </c>
      <c r="B536" s="45" t="s">
        <v>1999</v>
      </c>
      <c r="C536" s="50" t="s">
        <v>2002</v>
      </c>
      <c r="D536" s="45" t="s">
        <v>736</v>
      </c>
      <c r="E536" s="46" t="s">
        <v>2003</v>
      </c>
      <c r="F536" s="45" t="s">
        <v>2006</v>
      </c>
      <c r="G536" s="45" t="s">
        <v>2004</v>
      </c>
      <c r="H536" s="17" t="s">
        <v>1204</v>
      </c>
      <c r="I536" s="47">
        <v>6</v>
      </c>
      <c r="J536" s="48">
        <v>1</v>
      </c>
      <c r="K536" s="47">
        <v>15</v>
      </c>
      <c r="L536" s="21">
        <f t="shared" si="31"/>
        <v>90</v>
      </c>
      <c r="M536" s="22">
        <v>43293</v>
      </c>
      <c r="N536" s="45" t="s">
        <v>2005</v>
      </c>
      <c r="O536" s="20" t="s">
        <v>1256</v>
      </c>
      <c r="P536" s="48">
        <v>1</v>
      </c>
      <c r="Q536" s="48">
        <v>1</v>
      </c>
      <c r="R536" s="48">
        <v>15</v>
      </c>
      <c r="S536" s="48">
        <f>PRODUCT(P536,Q536,R536)</f>
        <v>15</v>
      </c>
      <c r="T536" s="44"/>
      <c r="U536" s="72"/>
      <c r="V536" s="72"/>
      <c r="AG536" s="76"/>
    </row>
    <row r="537" spans="1:34" s="49" customFormat="1" ht="63.75" x14ac:dyDescent="0.25">
      <c r="A537" s="17">
        <v>548</v>
      </c>
      <c r="B537" s="45" t="s">
        <v>1999</v>
      </c>
      <c r="C537" s="50" t="s">
        <v>2002</v>
      </c>
      <c r="D537" s="45" t="s">
        <v>736</v>
      </c>
      <c r="E537" s="97" t="s">
        <v>2068</v>
      </c>
      <c r="F537" s="45" t="s">
        <v>2007</v>
      </c>
      <c r="G537" s="45" t="s">
        <v>2008</v>
      </c>
      <c r="H537" s="17" t="s">
        <v>1204</v>
      </c>
      <c r="I537" s="47">
        <v>6</v>
      </c>
      <c r="J537" s="48">
        <v>1</v>
      </c>
      <c r="K537" s="47">
        <v>15</v>
      </c>
      <c r="L537" s="21">
        <f t="shared" si="31"/>
        <v>90</v>
      </c>
      <c r="M537" s="22">
        <v>43293</v>
      </c>
      <c r="N537" s="45" t="s">
        <v>2027</v>
      </c>
      <c r="O537" s="20" t="s">
        <v>1256</v>
      </c>
      <c r="P537" s="48">
        <v>3</v>
      </c>
      <c r="Q537" s="48">
        <v>1</v>
      </c>
      <c r="R537" s="48">
        <v>15</v>
      </c>
      <c r="S537" s="48">
        <f>PRODUCT(P537,Q537,R537)</f>
        <v>45</v>
      </c>
      <c r="T537" s="44"/>
      <c r="U537" s="72"/>
      <c r="V537" s="72"/>
      <c r="AG537" s="76"/>
      <c r="AH537" s="56"/>
    </row>
    <row r="538" spans="1:34" s="49" customFormat="1" ht="140.25" x14ac:dyDescent="0.25">
      <c r="A538" s="17">
        <v>13</v>
      </c>
      <c r="B538" s="43" t="s">
        <v>1151</v>
      </c>
      <c r="C538" s="90" t="s">
        <v>41</v>
      </c>
      <c r="D538" s="19" t="s">
        <v>736</v>
      </c>
      <c r="E538" s="94" t="s">
        <v>2115</v>
      </c>
      <c r="F538" s="43" t="s">
        <v>1869</v>
      </c>
      <c r="G538" s="43" t="s">
        <v>15</v>
      </c>
      <c r="H538" s="17" t="s">
        <v>1204</v>
      </c>
      <c r="I538" s="43">
        <v>6</v>
      </c>
      <c r="J538" s="43">
        <v>2</v>
      </c>
      <c r="K538" s="43">
        <v>7</v>
      </c>
      <c r="L538" s="21">
        <f t="shared" si="31"/>
        <v>84</v>
      </c>
      <c r="M538" s="22">
        <v>43293</v>
      </c>
      <c r="N538" s="43" t="s">
        <v>42</v>
      </c>
      <c r="O538" s="20" t="s">
        <v>1200</v>
      </c>
      <c r="P538" s="102">
        <v>1</v>
      </c>
      <c r="Q538" s="43">
        <v>1</v>
      </c>
      <c r="R538" s="43">
        <v>7</v>
      </c>
      <c r="S538" s="103">
        <f>P538*Q538*R538</f>
        <v>7</v>
      </c>
      <c r="T538" s="90"/>
      <c r="U538" s="67"/>
      <c r="V538" s="67"/>
      <c r="W538" s="25"/>
      <c r="X538" s="25"/>
      <c r="Y538" s="25"/>
      <c r="Z538" s="25"/>
      <c r="AA538" s="25"/>
      <c r="AB538" s="25"/>
      <c r="AC538" s="25"/>
      <c r="AG538" s="76"/>
      <c r="AH538" s="56"/>
    </row>
    <row r="539" spans="1:34" s="49" customFormat="1" ht="242.25" x14ac:dyDescent="0.25">
      <c r="A539" s="17">
        <v>132</v>
      </c>
      <c r="B539" s="43" t="s">
        <v>1146</v>
      </c>
      <c r="C539" s="90" t="s">
        <v>243</v>
      </c>
      <c r="D539" s="19" t="s">
        <v>736</v>
      </c>
      <c r="E539" s="94" t="s">
        <v>244</v>
      </c>
      <c r="F539" s="43" t="s">
        <v>245</v>
      </c>
      <c r="G539" s="43" t="s">
        <v>98</v>
      </c>
      <c r="H539" s="17" t="s">
        <v>1204</v>
      </c>
      <c r="I539" s="43">
        <v>6</v>
      </c>
      <c r="J539" s="43">
        <v>2</v>
      </c>
      <c r="K539" s="43">
        <v>7</v>
      </c>
      <c r="L539" s="21">
        <f t="shared" si="31"/>
        <v>84</v>
      </c>
      <c r="M539" s="28">
        <v>43293</v>
      </c>
      <c r="N539" s="43" t="s">
        <v>1004</v>
      </c>
      <c r="O539" s="20" t="s">
        <v>1303</v>
      </c>
      <c r="P539" s="102">
        <v>1</v>
      </c>
      <c r="Q539" s="43">
        <v>1</v>
      </c>
      <c r="R539" s="43">
        <v>7</v>
      </c>
      <c r="S539" s="103">
        <f>P539*Q539*R539</f>
        <v>7</v>
      </c>
      <c r="T539" s="90"/>
      <c r="U539" s="67"/>
      <c r="V539" s="67"/>
      <c r="W539" s="25"/>
      <c r="X539" s="25"/>
      <c r="Y539" s="25"/>
      <c r="Z539" s="25"/>
      <c r="AA539" s="25"/>
      <c r="AB539" s="25"/>
      <c r="AC539" s="25"/>
      <c r="AG539" s="76"/>
    </row>
    <row r="540" spans="1:34" s="49" customFormat="1" ht="140.25" x14ac:dyDescent="0.25">
      <c r="A540" s="17">
        <v>550</v>
      </c>
      <c r="B540" s="43" t="s">
        <v>1179</v>
      </c>
      <c r="C540" s="50" t="s">
        <v>2051</v>
      </c>
      <c r="D540" s="45" t="s">
        <v>736</v>
      </c>
      <c r="E540" s="46" t="s">
        <v>2052</v>
      </c>
      <c r="F540" s="45" t="s">
        <v>2060</v>
      </c>
      <c r="G540" s="45" t="s">
        <v>2054</v>
      </c>
      <c r="H540" s="17" t="s">
        <v>1204</v>
      </c>
      <c r="I540" s="47">
        <v>6</v>
      </c>
      <c r="J540" s="48">
        <v>2</v>
      </c>
      <c r="K540" s="47">
        <v>7</v>
      </c>
      <c r="L540" s="21">
        <f t="shared" si="31"/>
        <v>84</v>
      </c>
      <c r="M540" s="22">
        <v>43293</v>
      </c>
      <c r="N540" s="45" t="s">
        <v>2055</v>
      </c>
      <c r="O540" s="20" t="s">
        <v>1256</v>
      </c>
      <c r="P540" s="48">
        <v>3</v>
      </c>
      <c r="Q540" s="48">
        <v>1</v>
      </c>
      <c r="R540" s="48">
        <v>7</v>
      </c>
      <c r="S540" s="48">
        <f>PRODUCT(P540,Q540,R540)</f>
        <v>21</v>
      </c>
      <c r="T540" s="64" t="s">
        <v>2053</v>
      </c>
      <c r="U540" s="70">
        <v>113855</v>
      </c>
      <c r="V540" s="70">
        <v>117553</v>
      </c>
      <c r="AG540" s="76"/>
    </row>
    <row r="541" spans="1:34" s="49" customFormat="1" ht="38.25" x14ac:dyDescent="0.25">
      <c r="A541" s="17">
        <v>66</v>
      </c>
      <c r="B541" s="43" t="s">
        <v>1167</v>
      </c>
      <c r="C541" s="90" t="s">
        <v>131</v>
      </c>
      <c r="D541" s="19" t="s">
        <v>736</v>
      </c>
      <c r="E541" s="94" t="s">
        <v>132</v>
      </c>
      <c r="F541" s="43" t="s">
        <v>133</v>
      </c>
      <c r="G541" s="43" t="s">
        <v>742</v>
      </c>
      <c r="H541" s="17" t="s">
        <v>1204</v>
      </c>
      <c r="I541" s="43">
        <v>3</v>
      </c>
      <c r="J541" s="43">
        <v>3</v>
      </c>
      <c r="K541" s="43">
        <v>7</v>
      </c>
      <c r="L541" s="21">
        <f t="shared" si="31"/>
        <v>63</v>
      </c>
      <c r="M541" s="22">
        <v>43473</v>
      </c>
      <c r="N541" s="43" t="s">
        <v>134</v>
      </c>
      <c r="O541" s="20" t="s">
        <v>1254</v>
      </c>
      <c r="P541" s="102">
        <v>1</v>
      </c>
      <c r="Q541" s="43">
        <v>3</v>
      </c>
      <c r="R541" s="43">
        <v>7</v>
      </c>
      <c r="S541" s="103">
        <f>P541*Q541*R541</f>
        <v>21</v>
      </c>
      <c r="T541" s="90"/>
      <c r="U541" s="67"/>
      <c r="V541" s="67"/>
      <c r="W541" s="25"/>
      <c r="X541" s="25"/>
      <c r="Y541" s="25"/>
      <c r="Z541" s="25"/>
      <c r="AA541" s="25"/>
      <c r="AB541" s="25"/>
      <c r="AC541" s="25"/>
      <c r="AG541" s="76"/>
    </row>
    <row r="542" spans="1:34" s="49" customFormat="1" ht="25.5" x14ac:dyDescent="0.25">
      <c r="A542" s="17">
        <v>71</v>
      </c>
      <c r="B542" s="43" t="s">
        <v>1145</v>
      </c>
      <c r="C542" s="90" t="s">
        <v>40</v>
      </c>
      <c r="D542" s="19" t="s">
        <v>736</v>
      </c>
      <c r="E542" s="94" t="s">
        <v>141</v>
      </c>
      <c r="F542" s="43" t="s">
        <v>142</v>
      </c>
      <c r="G542" s="43" t="s">
        <v>46</v>
      </c>
      <c r="H542" s="17" t="s">
        <v>1204</v>
      </c>
      <c r="I542" s="43">
        <v>3</v>
      </c>
      <c r="J542" s="43">
        <v>3</v>
      </c>
      <c r="K542" s="43">
        <v>7</v>
      </c>
      <c r="L542" s="21">
        <f t="shared" si="31"/>
        <v>63</v>
      </c>
      <c r="M542" s="22">
        <v>43473</v>
      </c>
      <c r="N542" s="43" t="s">
        <v>1261</v>
      </c>
      <c r="O542" s="20" t="s">
        <v>1256</v>
      </c>
      <c r="P542" s="102">
        <v>1</v>
      </c>
      <c r="Q542" s="43">
        <v>1</v>
      </c>
      <c r="R542" s="43">
        <v>7</v>
      </c>
      <c r="S542" s="103">
        <f>P542*Q542*R542</f>
        <v>7</v>
      </c>
      <c r="T542" s="90"/>
      <c r="U542" s="67"/>
      <c r="V542" s="67"/>
      <c r="W542" s="25"/>
      <c r="X542" s="25"/>
      <c r="Y542" s="25"/>
      <c r="Z542" s="25"/>
      <c r="AA542" s="25"/>
      <c r="AB542" s="25"/>
      <c r="AC542" s="25"/>
      <c r="AG542" s="76"/>
    </row>
    <row r="543" spans="1:34" s="49" customFormat="1" ht="38.25" x14ac:dyDescent="0.25">
      <c r="A543" s="17">
        <v>81</v>
      </c>
      <c r="B543" s="43" t="s">
        <v>1150</v>
      </c>
      <c r="C543" s="90" t="s">
        <v>40</v>
      </c>
      <c r="D543" s="19" t="s">
        <v>736</v>
      </c>
      <c r="E543" s="94" t="s">
        <v>160</v>
      </c>
      <c r="F543" s="43" t="s">
        <v>161</v>
      </c>
      <c r="G543" s="43" t="s">
        <v>776</v>
      </c>
      <c r="H543" s="17" t="s">
        <v>1232</v>
      </c>
      <c r="I543" s="43">
        <v>3</v>
      </c>
      <c r="J543" s="43">
        <v>3</v>
      </c>
      <c r="K543" s="43">
        <v>7</v>
      </c>
      <c r="L543" s="21">
        <f t="shared" si="31"/>
        <v>63</v>
      </c>
      <c r="M543" s="22">
        <v>43473</v>
      </c>
      <c r="N543" s="43" t="s">
        <v>162</v>
      </c>
      <c r="O543" s="20" t="s">
        <v>1807</v>
      </c>
      <c r="P543" s="102">
        <v>1</v>
      </c>
      <c r="Q543" s="43">
        <v>3</v>
      </c>
      <c r="R543" s="43">
        <v>7</v>
      </c>
      <c r="S543" s="103">
        <f>P543*Q543*R543</f>
        <v>21</v>
      </c>
      <c r="T543" s="104"/>
      <c r="U543" s="67"/>
      <c r="V543" s="67"/>
      <c r="W543" s="25"/>
      <c r="X543" s="25"/>
      <c r="Y543" s="25"/>
      <c r="Z543" s="25"/>
      <c r="AA543" s="25"/>
      <c r="AB543" s="25"/>
      <c r="AC543" s="25"/>
      <c r="AG543" s="76"/>
    </row>
    <row r="544" spans="1:34" s="49" customFormat="1" ht="102" x14ac:dyDescent="0.25">
      <c r="A544" s="17">
        <v>514</v>
      </c>
      <c r="B544" s="43" t="s">
        <v>929</v>
      </c>
      <c r="C544" s="90" t="s">
        <v>946</v>
      </c>
      <c r="D544" s="43" t="s">
        <v>736</v>
      </c>
      <c r="E544" s="94" t="s">
        <v>1733</v>
      </c>
      <c r="F544" s="43" t="s">
        <v>1734</v>
      </c>
      <c r="G544" s="43" t="s">
        <v>955</v>
      </c>
      <c r="H544" s="17" t="s">
        <v>1327</v>
      </c>
      <c r="I544" s="43">
        <v>3</v>
      </c>
      <c r="J544" s="43">
        <v>0.5</v>
      </c>
      <c r="K544" s="43">
        <v>40</v>
      </c>
      <c r="L544" s="21">
        <f t="shared" si="31"/>
        <v>60</v>
      </c>
      <c r="M544" s="28">
        <v>43473</v>
      </c>
      <c r="N544" s="43" t="s">
        <v>956</v>
      </c>
      <c r="O544" s="20" t="s">
        <v>1732</v>
      </c>
      <c r="P544" s="43">
        <v>1</v>
      </c>
      <c r="Q544" s="43">
        <v>0.5</v>
      </c>
      <c r="R544" s="43">
        <v>40</v>
      </c>
      <c r="S544" s="103">
        <f>PRODUCT(P544,Q544,R544)</f>
        <v>20</v>
      </c>
      <c r="T544" s="90"/>
      <c r="U544" s="67"/>
      <c r="V544" s="67"/>
      <c r="W544" s="25"/>
      <c r="X544" s="25"/>
      <c r="Y544" s="25"/>
      <c r="Z544" s="25"/>
      <c r="AA544" s="25"/>
      <c r="AB544" s="25"/>
      <c r="AC544" s="25"/>
      <c r="AG544" s="76"/>
    </row>
    <row r="545" spans="1:34" s="49" customFormat="1" ht="191.25" x14ac:dyDescent="0.25">
      <c r="A545" s="17">
        <v>86</v>
      </c>
      <c r="B545" s="43" t="s">
        <v>1180</v>
      </c>
      <c r="C545" s="90" t="s">
        <v>171</v>
      </c>
      <c r="D545" s="19" t="s">
        <v>736</v>
      </c>
      <c r="E545" s="94" t="s">
        <v>172</v>
      </c>
      <c r="F545" s="43" t="s">
        <v>173</v>
      </c>
      <c r="G545" s="43" t="s">
        <v>778</v>
      </c>
      <c r="H545" s="17" t="s">
        <v>1204</v>
      </c>
      <c r="I545" s="43">
        <v>3</v>
      </c>
      <c r="J545" s="43">
        <v>1</v>
      </c>
      <c r="K545" s="43">
        <v>15</v>
      </c>
      <c r="L545" s="21">
        <f t="shared" si="31"/>
        <v>45</v>
      </c>
      <c r="M545" s="28">
        <v>43473</v>
      </c>
      <c r="N545" s="43" t="s">
        <v>995</v>
      </c>
      <c r="O545" s="20" t="s">
        <v>1256</v>
      </c>
      <c r="P545" s="102">
        <v>1</v>
      </c>
      <c r="Q545" s="43">
        <v>1</v>
      </c>
      <c r="R545" s="43">
        <v>15</v>
      </c>
      <c r="S545" s="103">
        <f t="shared" ref="S545:S554" si="33">P545*Q545*R545</f>
        <v>15</v>
      </c>
      <c r="T545" s="90"/>
      <c r="U545" s="67"/>
      <c r="V545" s="67"/>
      <c r="W545" s="25"/>
      <c r="X545" s="25"/>
      <c r="Y545" s="25"/>
      <c r="Z545" s="25"/>
      <c r="AA545" s="25"/>
      <c r="AB545" s="25"/>
      <c r="AC545" s="25"/>
      <c r="AG545" s="76"/>
    </row>
    <row r="546" spans="1:34" s="49" customFormat="1" ht="51" x14ac:dyDescent="0.25">
      <c r="A546" s="17">
        <v>157</v>
      </c>
      <c r="B546" s="43" t="s">
        <v>888</v>
      </c>
      <c r="C546" s="90" t="s">
        <v>268</v>
      </c>
      <c r="D546" s="19" t="s">
        <v>738</v>
      </c>
      <c r="E546" s="94" t="s">
        <v>279</v>
      </c>
      <c r="F546" s="43" t="s">
        <v>280</v>
      </c>
      <c r="G546" s="43" t="s">
        <v>793</v>
      </c>
      <c r="H546" s="35" t="s">
        <v>1204</v>
      </c>
      <c r="I546" s="43">
        <v>3</v>
      </c>
      <c r="J546" s="43">
        <v>1</v>
      </c>
      <c r="K546" s="43">
        <v>15</v>
      </c>
      <c r="L546" s="21">
        <f t="shared" si="31"/>
        <v>45</v>
      </c>
      <c r="M546" s="28">
        <v>43473</v>
      </c>
      <c r="N546" s="43" t="s">
        <v>281</v>
      </c>
      <c r="O546" s="20" t="s">
        <v>1815</v>
      </c>
      <c r="P546" s="102">
        <v>1</v>
      </c>
      <c r="Q546" s="43">
        <v>1</v>
      </c>
      <c r="R546" s="43">
        <v>15</v>
      </c>
      <c r="S546" s="103">
        <f t="shared" si="33"/>
        <v>15</v>
      </c>
      <c r="T546" s="90"/>
      <c r="U546" s="67"/>
      <c r="V546" s="67"/>
      <c r="W546" s="25"/>
      <c r="X546" s="25"/>
      <c r="Y546" s="25"/>
      <c r="Z546" s="25"/>
      <c r="AA546" s="25"/>
      <c r="AB546" s="25"/>
      <c r="AC546" s="25"/>
      <c r="AF546" s="56"/>
      <c r="AG546" s="76"/>
    </row>
    <row r="547" spans="1:34" s="49" customFormat="1" ht="140.25" x14ac:dyDescent="0.25">
      <c r="A547" s="17">
        <v>101</v>
      </c>
      <c r="B547" s="43" t="s">
        <v>2377</v>
      </c>
      <c r="C547" s="90" t="s">
        <v>192</v>
      </c>
      <c r="D547" s="19" t="s">
        <v>738</v>
      </c>
      <c r="E547" s="94" t="s">
        <v>2376</v>
      </c>
      <c r="F547" s="43" t="s">
        <v>2095</v>
      </c>
      <c r="G547" s="43" t="s">
        <v>1289</v>
      </c>
      <c r="H547" s="17" t="s">
        <v>1204</v>
      </c>
      <c r="I547" s="43">
        <v>6</v>
      </c>
      <c r="J547" s="43">
        <v>1</v>
      </c>
      <c r="K547" s="43">
        <v>7</v>
      </c>
      <c r="L547" s="21">
        <f t="shared" si="31"/>
        <v>42</v>
      </c>
      <c r="M547" s="22">
        <v>43473</v>
      </c>
      <c r="N547" s="43" t="s">
        <v>2094</v>
      </c>
      <c r="O547" s="20" t="s">
        <v>1256</v>
      </c>
      <c r="P547" s="102">
        <v>1</v>
      </c>
      <c r="Q547" s="43">
        <v>1</v>
      </c>
      <c r="R547" s="43">
        <v>7</v>
      </c>
      <c r="S547" s="103">
        <f t="shared" si="33"/>
        <v>7</v>
      </c>
      <c r="T547" s="104">
        <v>113854</v>
      </c>
      <c r="U547" s="69">
        <v>121945</v>
      </c>
      <c r="V547" s="67"/>
      <c r="W547" s="25"/>
      <c r="X547" s="25"/>
      <c r="Y547" s="25"/>
      <c r="Z547" s="25"/>
      <c r="AA547" s="25"/>
      <c r="AB547" s="25"/>
      <c r="AC547" s="25"/>
      <c r="AF547" s="56"/>
      <c r="AG547" s="76"/>
    </row>
    <row r="548" spans="1:34" s="49" customFormat="1" ht="51" x14ac:dyDescent="0.25">
      <c r="A548" s="17">
        <v>166</v>
      </c>
      <c r="B548" s="86" t="s">
        <v>1141</v>
      </c>
      <c r="C548" s="90" t="s">
        <v>292</v>
      </c>
      <c r="D548" s="19" t="s">
        <v>736</v>
      </c>
      <c r="E548" s="94" t="s">
        <v>293</v>
      </c>
      <c r="F548" s="43" t="s">
        <v>1353</v>
      </c>
      <c r="G548" s="43" t="s">
        <v>16</v>
      </c>
      <c r="H548" s="17" t="s">
        <v>1204</v>
      </c>
      <c r="I548" s="43">
        <v>6</v>
      </c>
      <c r="J548" s="43">
        <v>1</v>
      </c>
      <c r="K548" s="43">
        <v>7</v>
      </c>
      <c r="L548" s="21">
        <f t="shared" si="31"/>
        <v>42</v>
      </c>
      <c r="M548" s="28">
        <v>43473</v>
      </c>
      <c r="N548" s="43" t="s">
        <v>1354</v>
      </c>
      <c r="O548" s="20" t="s">
        <v>1256</v>
      </c>
      <c r="P548" s="102">
        <v>1</v>
      </c>
      <c r="Q548" s="43">
        <v>1</v>
      </c>
      <c r="R548" s="43">
        <v>7</v>
      </c>
      <c r="S548" s="103">
        <f t="shared" si="33"/>
        <v>7</v>
      </c>
      <c r="T548" s="90"/>
      <c r="U548" s="67"/>
      <c r="V548" s="67"/>
      <c r="W548" s="25"/>
      <c r="X548" s="25"/>
      <c r="Y548" s="25"/>
      <c r="Z548" s="25"/>
      <c r="AA548" s="25"/>
      <c r="AB548" s="25"/>
      <c r="AC548" s="25"/>
      <c r="AG548" s="76"/>
    </row>
    <row r="549" spans="1:34" s="49" customFormat="1" ht="51" x14ac:dyDescent="0.25">
      <c r="A549" s="17">
        <v>210</v>
      </c>
      <c r="B549" s="43" t="s">
        <v>1144</v>
      </c>
      <c r="C549" s="90" t="s">
        <v>327</v>
      </c>
      <c r="D549" s="19" t="s">
        <v>738</v>
      </c>
      <c r="E549" s="94" t="s">
        <v>336</v>
      </c>
      <c r="F549" s="43" t="s">
        <v>337</v>
      </c>
      <c r="G549" s="43" t="s">
        <v>338</v>
      </c>
      <c r="H549" s="17" t="s">
        <v>1204</v>
      </c>
      <c r="I549" s="43">
        <v>6</v>
      </c>
      <c r="J549" s="43">
        <v>1</v>
      </c>
      <c r="K549" s="43">
        <v>7</v>
      </c>
      <c r="L549" s="21">
        <f t="shared" si="31"/>
        <v>42</v>
      </c>
      <c r="M549" s="22">
        <v>43473</v>
      </c>
      <c r="N549" s="43" t="s">
        <v>1033</v>
      </c>
      <c r="O549" s="20" t="s">
        <v>1256</v>
      </c>
      <c r="P549" s="102">
        <v>1</v>
      </c>
      <c r="Q549" s="43">
        <v>1</v>
      </c>
      <c r="R549" s="43">
        <v>7</v>
      </c>
      <c r="S549" s="103">
        <f t="shared" si="33"/>
        <v>7</v>
      </c>
      <c r="T549" s="90"/>
      <c r="U549" s="67"/>
      <c r="V549" s="67"/>
      <c r="W549" s="25"/>
      <c r="X549" s="25"/>
      <c r="Y549" s="25"/>
      <c r="Z549" s="25"/>
      <c r="AA549" s="25"/>
      <c r="AB549" s="25"/>
      <c r="AC549" s="25"/>
      <c r="AG549" s="76"/>
      <c r="AH549" s="56"/>
    </row>
    <row r="550" spans="1:34" s="49" customFormat="1" ht="89.25" x14ac:dyDescent="0.25">
      <c r="A550" s="17">
        <v>227</v>
      </c>
      <c r="B550" s="43" t="s">
        <v>1236</v>
      </c>
      <c r="C550" s="90" t="s">
        <v>1422</v>
      </c>
      <c r="D550" s="19" t="s">
        <v>736</v>
      </c>
      <c r="E550" s="94" t="s">
        <v>1423</v>
      </c>
      <c r="F550" s="43" t="s">
        <v>1424</v>
      </c>
      <c r="G550" s="43" t="s">
        <v>817</v>
      </c>
      <c r="H550" s="17" t="s">
        <v>1207</v>
      </c>
      <c r="I550" s="43">
        <v>6</v>
      </c>
      <c r="J550" s="43">
        <v>1</v>
      </c>
      <c r="K550" s="43">
        <v>7</v>
      </c>
      <c r="L550" s="21">
        <f t="shared" si="31"/>
        <v>42</v>
      </c>
      <c r="M550" s="28">
        <v>43473</v>
      </c>
      <c r="N550" s="43" t="s">
        <v>356</v>
      </c>
      <c r="O550" s="26" t="s">
        <v>1256</v>
      </c>
      <c r="P550" s="102">
        <v>1</v>
      </c>
      <c r="Q550" s="43">
        <v>0.5</v>
      </c>
      <c r="R550" s="43">
        <v>7</v>
      </c>
      <c r="S550" s="103">
        <f t="shared" si="33"/>
        <v>3.5</v>
      </c>
      <c r="T550" s="90"/>
      <c r="U550" s="67"/>
      <c r="V550" s="67"/>
      <c r="W550" s="25"/>
      <c r="X550" s="25"/>
      <c r="Y550" s="25"/>
      <c r="Z550" s="25"/>
      <c r="AA550" s="25"/>
      <c r="AB550" s="25"/>
      <c r="AC550" s="25"/>
      <c r="AG550" s="76"/>
      <c r="AH550" s="56"/>
    </row>
    <row r="551" spans="1:34" s="49" customFormat="1" ht="51" x14ac:dyDescent="0.25">
      <c r="A551" s="17">
        <v>228</v>
      </c>
      <c r="B551" s="43" t="s">
        <v>888</v>
      </c>
      <c r="C551" s="90" t="s">
        <v>327</v>
      </c>
      <c r="D551" s="19" t="s">
        <v>736</v>
      </c>
      <c r="E551" s="94" t="s">
        <v>358</v>
      </c>
      <c r="F551" s="43" t="s">
        <v>359</v>
      </c>
      <c r="G551" s="43" t="s">
        <v>1425</v>
      </c>
      <c r="H551" s="17" t="s">
        <v>1204</v>
      </c>
      <c r="I551" s="43">
        <v>6</v>
      </c>
      <c r="J551" s="43">
        <v>1</v>
      </c>
      <c r="K551" s="43">
        <v>7</v>
      </c>
      <c r="L551" s="21">
        <f t="shared" si="31"/>
        <v>42</v>
      </c>
      <c r="M551" s="28">
        <v>43473</v>
      </c>
      <c r="N551" s="43" t="s">
        <v>360</v>
      </c>
      <c r="O551" s="26" t="s">
        <v>1256</v>
      </c>
      <c r="P551" s="102">
        <v>1</v>
      </c>
      <c r="Q551" s="43">
        <v>1</v>
      </c>
      <c r="R551" s="43">
        <v>7</v>
      </c>
      <c r="S551" s="103">
        <f t="shared" si="33"/>
        <v>7</v>
      </c>
      <c r="T551" s="90"/>
      <c r="U551" s="67"/>
      <c r="V551" s="67"/>
      <c r="W551" s="25"/>
      <c r="X551" s="25"/>
      <c r="Y551" s="25"/>
      <c r="Z551" s="25"/>
      <c r="AA551" s="25"/>
      <c r="AB551" s="25"/>
      <c r="AC551" s="25"/>
      <c r="AG551" s="76"/>
      <c r="AH551" s="56"/>
    </row>
    <row r="552" spans="1:34" s="49" customFormat="1" ht="63.75" x14ac:dyDescent="0.25">
      <c r="A552" s="17">
        <v>359</v>
      </c>
      <c r="B552" s="43" t="s">
        <v>1236</v>
      </c>
      <c r="C552" s="90" t="s">
        <v>543</v>
      </c>
      <c r="D552" s="19" t="s">
        <v>736</v>
      </c>
      <c r="E552" s="94" t="s">
        <v>547</v>
      </c>
      <c r="F552" s="43" t="s">
        <v>1580</v>
      </c>
      <c r="G552" s="43" t="s">
        <v>340</v>
      </c>
      <c r="H552" s="17" t="s">
        <v>1204</v>
      </c>
      <c r="I552" s="43">
        <v>6</v>
      </c>
      <c r="J552" s="43">
        <v>1</v>
      </c>
      <c r="K552" s="43">
        <v>7</v>
      </c>
      <c r="L552" s="21">
        <f t="shared" si="31"/>
        <v>42</v>
      </c>
      <c r="M552" s="22">
        <v>43473</v>
      </c>
      <c r="N552" s="43" t="s">
        <v>548</v>
      </c>
      <c r="O552" s="20" t="s">
        <v>1200</v>
      </c>
      <c r="P552" s="102">
        <v>1</v>
      </c>
      <c r="Q552" s="43">
        <v>1</v>
      </c>
      <c r="R552" s="43">
        <v>7</v>
      </c>
      <c r="S552" s="103">
        <f t="shared" si="33"/>
        <v>7</v>
      </c>
      <c r="T552" s="90"/>
      <c r="U552" s="67"/>
      <c r="V552" s="67"/>
      <c r="W552" s="25"/>
      <c r="X552" s="25"/>
      <c r="Y552" s="25"/>
      <c r="Z552" s="25"/>
      <c r="AA552" s="25"/>
      <c r="AB552" s="25"/>
      <c r="AC552" s="25"/>
      <c r="AF552" s="56"/>
      <c r="AG552" s="76"/>
      <c r="AH552" s="56"/>
    </row>
    <row r="553" spans="1:34" s="49" customFormat="1" ht="51" x14ac:dyDescent="0.25">
      <c r="A553" s="17">
        <v>363</v>
      </c>
      <c r="B553" s="43" t="s">
        <v>1144</v>
      </c>
      <c r="C553" s="90" t="s">
        <v>543</v>
      </c>
      <c r="D553" s="19" t="s">
        <v>736</v>
      </c>
      <c r="E553" s="43" t="s">
        <v>552</v>
      </c>
      <c r="F553" s="43" t="s">
        <v>1589</v>
      </c>
      <c r="G553" s="43" t="s">
        <v>80</v>
      </c>
      <c r="H553" s="17" t="s">
        <v>1204</v>
      </c>
      <c r="I553" s="43">
        <v>6</v>
      </c>
      <c r="J553" s="43">
        <v>1</v>
      </c>
      <c r="K553" s="43">
        <v>7</v>
      </c>
      <c r="L553" s="21">
        <f t="shared" si="31"/>
        <v>42</v>
      </c>
      <c r="M553" s="22">
        <v>43473</v>
      </c>
      <c r="N553" s="43" t="s">
        <v>553</v>
      </c>
      <c r="O553" s="20" t="s">
        <v>1200</v>
      </c>
      <c r="P553" s="102">
        <v>1</v>
      </c>
      <c r="Q553" s="43">
        <v>0.5</v>
      </c>
      <c r="R553" s="43">
        <v>7</v>
      </c>
      <c r="S553" s="103">
        <f t="shared" si="33"/>
        <v>3.5</v>
      </c>
      <c r="T553" s="90"/>
      <c r="U553" s="67"/>
      <c r="V553" s="67"/>
      <c r="W553" s="25"/>
      <c r="X553" s="25"/>
      <c r="Y553" s="25"/>
      <c r="Z553" s="25"/>
      <c r="AA553" s="25"/>
      <c r="AB553" s="25"/>
      <c r="AC553" s="25"/>
      <c r="AF553" s="56"/>
      <c r="AG553" s="76"/>
      <c r="AH553" s="56"/>
    </row>
    <row r="554" spans="1:34" s="49" customFormat="1" ht="114.75" x14ac:dyDescent="0.25">
      <c r="A554" s="17">
        <v>498</v>
      </c>
      <c r="B554" s="43" t="s">
        <v>888</v>
      </c>
      <c r="C554" s="90" t="s">
        <v>2149</v>
      </c>
      <c r="D554" s="19" t="s">
        <v>736</v>
      </c>
      <c r="E554" s="96" t="s">
        <v>2150</v>
      </c>
      <c r="F554" s="43" t="s">
        <v>2151</v>
      </c>
      <c r="G554" s="43" t="s">
        <v>15</v>
      </c>
      <c r="H554" s="17" t="s">
        <v>1204</v>
      </c>
      <c r="I554" s="43">
        <v>6</v>
      </c>
      <c r="J554" s="43">
        <v>1</v>
      </c>
      <c r="K554" s="43">
        <v>7</v>
      </c>
      <c r="L554" s="21">
        <f t="shared" si="31"/>
        <v>42</v>
      </c>
      <c r="M554" s="22">
        <v>43473</v>
      </c>
      <c r="N554" s="43" t="s">
        <v>2152</v>
      </c>
      <c r="O554" s="20" t="s">
        <v>1200</v>
      </c>
      <c r="P554" s="102">
        <v>1</v>
      </c>
      <c r="Q554" s="43">
        <v>1</v>
      </c>
      <c r="R554" s="43">
        <v>7</v>
      </c>
      <c r="S554" s="103">
        <f t="shared" si="33"/>
        <v>7</v>
      </c>
      <c r="T554" s="104">
        <v>126793</v>
      </c>
      <c r="U554" s="67"/>
      <c r="V554" s="67"/>
      <c r="W554" s="25"/>
      <c r="X554" s="25"/>
      <c r="Y554" s="25"/>
      <c r="Z554" s="25"/>
      <c r="AA554" s="25"/>
      <c r="AB554" s="25"/>
      <c r="AC554" s="25"/>
      <c r="AF554" s="56"/>
      <c r="AG554" s="76"/>
      <c r="AH554" s="56"/>
    </row>
    <row r="555" spans="1:34" s="49" customFormat="1" ht="63.75" x14ac:dyDescent="0.25">
      <c r="A555" s="17">
        <v>501</v>
      </c>
      <c r="B555" s="43" t="s">
        <v>1171</v>
      </c>
      <c r="C555" s="90" t="s">
        <v>605</v>
      </c>
      <c r="D555" s="43" t="s">
        <v>738</v>
      </c>
      <c r="E555" s="94" t="s">
        <v>889</v>
      </c>
      <c r="F555" s="43" t="s">
        <v>924</v>
      </c>
      <c r="G555" s="43" t="s">
        <v>920</v>
      </c>
      <c r="H555" s="17" t="s">
        <v>1729</v>
      </c>
      <c r="I555" s="43">
        <v>6</v>
      </c>
      <c r="J555" s="43">
        <v>1</v>
      </c>
      <c r="K555" s="43">
        <v>7</v>
      </c>
      <c r="L555" s="21">
        <f t="shared" si="31"/>
        <v>42</v>
      </c>
      <c r="M555" s="22">
        <v>43473</v>
      </c>
      <c r="N555" s="43" t="s">
        <v>887</v>
      </c>
      <c r="O555" s="20" t="s">
        <v>1200</v>
      </c>
      <c r="P555" s="43">
        <v>1</v>
      </c>
      <c r="Q555" s="43">
        <v>1</v>
      </c>
      <c r="R555" s="43">
        <v>7</v>
      </c>
      <c r="S555" s="103">
        <f>PRODUCT(P555,Q555,R555)</f>
        <v>7</v>
      </c>
      <c r="T555" s="90"/>
      <c r="U555" s="66"/>
      <c r="V555" s="66"/>
      <c r="W555" s="24"/>
      <c r="X555" s="24"/>
      <c r="Y555" s="24"/>
      <c r="Z555" s="24"/>
      <c r="AA555" s="24"/>
      <c r="AB555" s="24"/>
      <c r="AC555" s="24"/>
      <c r="AF555" s="56"/>
      <c r="AG555" s="76"/>
    </row>
    <row r="556" spans="1:34" s="49" customFormat="1" ht="89.25" x14ac:dyDescent="0.25">
      <c r="A556" s="17">
        <v>504</v>
      </c>
      <c r="B556" s="43" t="s">
        <v>888</v>
      </c>
      <c r="C556" s="90" t="s">
        <v>327</v>
      </c>
      <c r="D556" s="43" t="s">
        <v>736</v>
      </c>
      <c r="E556" s="94" t="s">
        <v>892</v>
      </c>
      <c r="F556" s="43" t="s">
        <v>893</v>
      </c>
      <c r="G556" s="43" t="s">
        <v>894</v>
      </c>
      <c r="H556" s="17" t="s">
        <v>1729</v>
      </c>
      <c r="I556" s="43">
        <v>3</v>
      </c>
      <c r="J556" s="43">
        <v>2</v>
      </c>
      <c r="K556" s="43">
        <v>7</v>
      </c>
      <c r="L556" s="21">
        <f t="shared" si="31"/>
        <v>42</v>
      </c>
      <c r="M556" s="22">
        <v>43473</v>
      </c>
      <c r="N556" s="43" t="s">
        <v>895</v>
      </c>
      <c r="O556" s="20" t="s">
        <v>1200</v>
      </c>
      <c r="P556" s="43">
        <v>1</v>
      </c>
      <c r="Q556" s="43">
        <v>2</v>
      </c>
      <c r="R556" s="43">
        <v>7</v>
      </c>
      <c r="S556" s="103">
        <f>PRODUCT(P556,Q556,R556)</f>
        <v>14</v>
      </c>
      <c r="T556" s="90"/>
      <c r="U556" s="66"/>
      <c r="V556" s="66"/>
      <c r="W556" s="24"/>
      <c r="X556" s="24"/>
      <c r="Y556" s="24"/>
      <c r="Z556" s="24"/>
      <c r="AA556" s="24"/>
      <c r="AB556" s="24"/>
      <c r="AC556" s="24"/>
      <c r="AF556" s="56"/>
      <c r="AG556" s="76"/>
    </row>
    <row r="557" spans="1:34" s="49" customFormat="1" ht="38.25" x14ac:dyDescent="0.25">
      <c r="A557" s="17">
        <v>85</v>
      </c>
      <c r="B557" s="43" t="s">
        <v>888</v>
      </c>
      <c r="C557" s="31" t="s">
        <v>40</v>
      </c>
      <c r="D557" s="19" t="s">
        <v>736</v>
      </c>
      <c r="E557" s="94" t="s">
        <v>168</v>
      </c>
      <c r="F557" s="43" t="s">
        <v>169</v>
      </c>
      <c r="G557" s="43" t="s">
        <v>778</v>
      </c>
      <c r="H557" s="43" t="s">
        <v>1204</v>
      </c>
      <c r="I557" s="43">
        <v>3</v>
      </c>
      <c r="J557" s="43">
        <v>1</v>
      </c>
      <c r="K557" s="43">
        <v>7</v>
      </c>
      <c r="L557" s="80">
        <f t="shared" si="31"/>
        <v>21</v>
      </c>
      <c r="M557" s="81">
        <v>43473</v>
      </c>
      <c r="N557" s="43" t="s">
        <v>170</v>
      </c>
      <c r="O557" s="43" t="s">
        <v>1256</v>
      </c>
      <c r="P557" s="102">
        <v>1</v>
      </c>
      <c r="Q557" s="43">
        <v>1</v>
      </c>
      <c r="R557" s="43">
        <v>7</v>
      </c>
      <c r="S557" s="103">
        <f>P557*Q557*R557</f>
        <v>7</v>
      </c>
      <c r="T557" s="90"/>
      <c r="U557" s="67"/>
      <c r="V557" s="67"/>
      <c r="W557" s="25"/>
      <c r="X557" s="25"/>
      <c r="Y557" s="25"/>
      <c r="Z557" s="25"/>
      <c r="AA557" s="25"/>
      <c r="AB557" s="25"/>
      <c r="AC557" s="25"/>
      <c r="AF557" s="56"/>
      <c r="AG557" s="76"/>
    </row>
    <row r="558" spans="1:34" x14ac:dyDescent="0.25">
      <c r="A558" s="17"/>
      <c r="U558" s="74"/>
      <c r="V558" s="74"/>
      <c r="W558" s="73"/>
      <c r="AG558" s="77"/>
    </row>
    <row r="559" spans="1:34" x14ac:dyDescent="0.25">
      <c r="T559" s="78"/>
      <c r="U559" s="73"/>
      <c r="V559" s="73"/>
      <c r="AG559" s="77"/>
    </row>
    <row r="560" spans="1:34" x14ac:dyDescent="0.25">
      <c r="T560" s="78"/>
      <c r="U560" s="73"/>
      <c r="V560" s="73"/>
      <c r="AG560" s="77"/>
    </row>
    <row r="561" spans="20:33" x14ac:dyDescent="0.25">
      <c r="T561" s="78"/>
      <c r="U561" s="73"/>
      <c r="V561" s="73"/>
      <c r="W561" s="73"/>
      <c r="AG561" s="77"/>
    </row>
    <row r="562" spans="20:33" x14ac:dyDescent="0.25">
      <c r="U562" s="73"/>
      <c r="V562" s="73"/>
      <c r="W562" s="73"/>
      <c r="AG562" s="77"/>
    </row>
    <row r="563" spans="20:33" x14ac:dyDescent="0.25">
      <c r="U563" s="73"/>
      <c r="V563" s="73"/>
      <c r="W563" s="73"/>
      <c r="AG563" s="77"/>
    </row>
    <row r="564" spans="20:33" x14ac:dyDescent="0.25">
      <c r="U564" s="73"/>
      <c r="V564" s="73"/>
      <c r="W564" s="73"/>
      <c r="AG564" s="77"/>
    </row>
    <row r="565" spans="20:33" x14ac:dyDescent="0.25">
      <c r="U565" s="73"/>
      <c r="V565" s="73"/>
      <c r="W565" s="73"/>
      <c r="AG565" s="77"/>
    </row>
    <row r="566" spans="20:33" x14ac:dyDescent="0.25">
      <c r="U566" s="73"/>
      <c r="V566" s="73"/>
      <c r="W566" s="73"/>
      <c r="AG566" s="77"/>
    </row>
    <row r="567" spans="20:33" x14ac:dyDescent="0.25">
      <c r="U567" s="73"/>
      <c r="V567" s="73"/>
      <c r="W567" s="73"/>
      <c r="AG567" s="77"/>
    </row>
    <row r="568" spans="20:33" x14ac:dyDescent="0.25">
      <c r="U568" s="73"/>
      <c r="V568" s="73"/>
      <c r="W568" s="73"/>
      <c r="AG568" s="77"/>
    </row>
    <row r="569" spans="20:33" x14ac:dyDescent="0.25">
      <c r="U569" s="73"/>
      <c r="V569" s="73"/>
      <c r="W569" s="73"/>
      <c r="AG569" s="77"/>
    </row>
    <row r="570" spans="20:33" x14ac:dyDescent="0.25">
      <c r="U570" s="73"/>
      <c r="V570" s="73"/>
      <c r="W570" s="73"/>
      <c r="AG570" s="77"/>
    </row>
    <row r="571" spans="20:33" x14ac:dyDescent="0.25">
      <c r="U571" s="73"/>
      <c r="V571" s="73"/>
      <c r="W571" s="73"/>
      <c r="AG571" s="77"/>
    </row>
    <row r="572" spans="20:33" x14ac:dyDescent="0.25">
      <c r="U572" s="73"/>
      <c r="V572" s="73"/>
      <c r="W572" s="73"/>
      <c r="AG572" s="77"/>
    </row>
    <row r="573" spans="20:33" x14ac:dyDescent="0.25">
      <c r="U573" s="73"/>
      <c r="V573" s="73"/>
      <c r="W573" s="73"/>
      <c r="AG573" s="77"/>
    </row>
    <row r="574" spans="20:33" x14ac:dyDescent="0.25">
      <c r="U574" s="73"/>
      <c r="V574" s="73"/>
      <c r="W574" s="73"/>
      <c r="AG574" s="77"/>
    </row>
    <row r="575" spans="20:33" x14ac:dyDescent="0.25">
      <c r="U575" s="73"/>
      <c r="V575" s="73"/>
      <c r="W575" s="73"/>
      <c r="AG575" s="77"/>
    </row>
    <row r="576" spans="20:33" x14ac:dyDescent="0.25">
      <c r="U576" s="73"/>
      <c r="V576" s="73"/>
      <c r="W576" s="73"/>
      <c r="AG576" s="77"/>
    </row>
    <row r="577" spans="21:33" x14ac:dyDescent="0.25">
      <c r="U577" s="73"/>
      <c r="V577" s="73"/>
      <c r="W577" s="73"/>
      <c r="AG577" s="77"/>
    </row>
    <row r="578" spans="21:33" x14ac:dyDescent="0.25">
      <c r="U578" s="73"/>
      <c r="V578" s="73"/>
      <c r="W578" s="73"/>
      <c r="AG578" s="77"/>
    </row>
    <row r="579" spans="21:33" x14ac:dyDescent="0.25">
      <c r="U579" s="73"/>
      <c r="V579" s="73"/>
      <c r="W579" s="73"/>
      <c r="AG579" s="77"/>
    </row>
    <row r="580" spans="21:33" x14ac:dyDescent="0.25">
      <c r="U580" s="73"/>
      <c r="V580" s="73"/>
      <c r="W580" s="73"/>
      <c r="AG580" s="77"/>
    </row>
    <row r="581" spans="21:33" x14ac:dyDescent="0.25">
      <c r="U581" s="73"/>
      <c r="V581" s="73"/>
      <c r="W581" s="73"/>
      <c r="AG581" s="77"/>
    </row>
    <row r="582" spans="21:33" x14ac:dyDescent="0.25">
      <c r="U582" s="73"/>
      <c r="V582" s="73"/>
      <c r="W582" s="73"/>
      <c r="AG582" s="77"/>
    </row>
    <row r="583" spans="21:33" x14ac:dyDescent="0.25">
      <c r="U583" s="73"/>
      <c r="V583" s="73"/>
      <c r="W583" s="73"/>
      <c r="AG583" s="77"/>
    </row>
    <row r="584" spans="21:33" x14ac:dyDescent="0.25">
      <c r="U584" s="73"/>
      <c r="V584" s="73"/>
      <c r="W584" s="73"/>
      <c r="AG584" s="77"/>
    </row>
    <row r="585" spans="21:33" x14ac:dyDescent="0.25">
      <c r="U585" s="73"/>
      <c r="V585" s="73"/>
      <c r="W585" s="73"/>
      <c r="AG585" s="77"/>
    </row>
    <row r="586" spans="21:33" x14ac:dyDescent="0.25">
      <c r="U586" s="73"/>
      <c r="V586" s="73"/>
      <c r="W586" s="73"/>
      <c r="AG586" s="77"/>
    </row>
    <row r="587" spans="21:33" x14ac:dyDescent="0.25">
      <c r="U587" s="73"/>
      <c r="V587" s="73"/>
      <c r="W587" s="73"/>
      <c r="AG587" s="77"/>
    </row>
    <row r="588" spans="21:33" x14ac:dyDescent="0.25">
      <c r="U588" s="73"/>
      <c r="V588" s="73"/>
      <c r="W588" s="73"/>
      <c r="AG588" s="77"/>
    </row>
    <row r="589" spans="21:33" x14ac:dyDescent="0.25">
      <c r="U589" s="73"/>
      <c r="V589" s="73"/>
      <c r="W589" s="73"/>
      <c r="AG589" s="77"/>
    </row>
    <row r="590" spans="21:33" x14ac:dyDescent="0.25">
      <c r="U590" s="73"/>
      <c r="V590" s="73"/>
      <c r="W590" s="73"/>
      <c r="AG590" s="77"/>
    </row>
    <row r="591" spans="21:33" x14ac:dyDescent="0.25">
      <c r="U591" s="73"/>
      <c r="V591" s="73"/>
      <c r="W591" s="73"/>
      <c r="AG591" s="77"/>
    </row>
    <row r="592" spans="21:33" x14ac:dyDescent="0.25">
      <c r="U592" s="73"/>
      <c r="V592" s="73"/>
      <c r="W592" s="73"/>
      <c r="AG592" s="77"/>
    </row>
    <row r="593" spans="21:33" x14ac:dyDescent="0.25">
      <c r="U593" s="73"/>
      <c r="V593" s="73"/>
      <c r="W593" s="73"/>
      <c r="AG593" s="77"/>
    </row>
    <row r="594" spans="21:33" x14ac:dyDescent="0.25">
      <c r="U594" s="73"/>
      <c r="V594" s="73"/>
      <c r="W594" s="73"/>
      <c r="AG594" s="77"/>
    </row>
    <row r="595" spans="21:33" x14ac:dyDescent="0.25">
      <c r="U595" s="73"/>
      <c r="V595" s="73"/>
      <c r="W595" s="73"/>
      <c r="AG595" s="77"/>
    </row>
    <row r="596" spans="21:33" x14ac:dyDescent="0.25">
      <c r="U596" s="73"/>
      <c r="V596" s="73"/>
      <c r="W596" s="73"/>
      <c r="AG596" s="77"/>
    </row>
    <row r="597" spans="21:33" x14ac:dyDescent="0.25">
      <c r="U597" s="73"/>
      <c r="V597" s="73"/>
      <c r="W597" s="73"/>
      <c r="AG597" s="77"/>
    </row>
    <row r="598" spans="21:33" x14ac:dyDescent="0.25">
      <c r="U598" s="73"/>
      <c r="V598" s="73"/>
      <c r="W598" s="73"/>
      <c r="AG598" s="77"/>
    </row>
    <row r="599" spans="21:33" x14ac:dyDescent="0.25">
      <c r="U599" s="73"/>
      <c r="V599" s="73"/>
      <c r="AG599" s="77"/>
    </row>
    <row r="600" spans="21:33" x14ac:dyDescent="0.25">
      <c r="U600" s="73"/>
      <c r="V600" s="73"/>
      <c r="AG600" s="77"/>
    </row>
    <row r="601" spans="21:33" x14ac:dyDescent="0.25">
      <c r="U601" s="73"/>
      <c r="V601" s="73"/>
      <c r="AG601" s="77"/>
    </row>
    <row r="602" spans="21:33" x14ac:dyDescent="0.25">
      <c r="U602" s="73"/>
      <c r="V602" s="73"/>
      <c r="AG602" s="77"/>
    </row>
    <row r="603" spans="21:33" x14ac:dyDescent="0.25">
      <c r="U603" s="73"/>
      <c r="V603" s="73"/>
      <c r="AG603" s="77"/>
    </row>
    <row r="604" spans="21:33" x14ac:dyDescent="0.25">
      <c r="U604" s="73"/>
      <c r="V604" s="73"/>
      <c r="AG604" s="77"/>
    </row>
    <row r="605" spans="21:33" x14ac:dyDescent="0.25">
      <c r="U605" s="73"/>
      <c r="V605" s="73"/>
      <c r="AG605" s="77"/>
    </row>
    <row r="606" spans="21:33" x14ac:dyDescent="0.25">
      <c r="U606" s="73"/>
      <c r="V606" s="73"/>
      <c r="AG606" s="77"/>
    </row>
    <row r="607" spans="21:33" x14ac:dyDescent="0.25">
      <c r="U607" s="73"/>
      <c r="V607" s="73"/>
      <c r="AG607" s="77"/>
    </row>
    <row r="608" spans="21:33" x14ac:dyDescent="0.25">
      <c r="U608" s="73"/>
      <c r="V608" s="73"/>
      <c r="AG608" s="77"/>
    </row>
    <row r="609" spans="21:33" x14ac:dyDescent="0.25">
      <c r="U609" s="73"/>
      <c r="V609" s="73"/>
      <c r="AG609" s="77"/>
    </row>
    <row r="610" spans="21:33" x14ac:dyDescent="0.25">
      <c r="U610" s="73"/>
      <c r="V610" s="73"/>
      <c r="AG610" s="77"/>
    </row>
    <row r="611" spans="21:33" x14ac:dyDescent="0.25">
      <c r="U611" s="73"/>
      <c r="V611" s="73"/>
    </row>
    <row r="612" spans="21:33" x14ac:dyDescent="0.25">
      <c r="U612" s="73"/>
      <c r="V612" s="73"/>
    </row>
    <row r="613" spans="21:33" x14ac:dyDescent="0.25">
      <c r="U613" s="73"/>
      <c r="V613" s="73"/>
    </row>
    <row r="614" spans="21:33" x14ac:dyDescent="0.25">
      <c r="U614" s="73"/>
      <c r="V614" s="73"/>
    </row>
    <row r="615" spans="21:33" x14ac:dyDescent="0.25">
      <c r="U615" s="73"/>
      <c r="V615" s="73"/>
    </row>
    <row r="616" spans="21:33" x14ac:dyDescent="0.25">
      <c r="U616" s="73"/>
      <c r="V616" s="73"/>
    </row>
    <row r="617" spans="21:33" x14ac:dyDescent="0.25">
      <c r="U617" s="73"/>
      <c r="V617" s="73"/>
    </row>
    <row r="618" spans="21:33" x14ac:dyDescent="0.25">
      <c r="U618" s="73"/>
      <c r="V618" s="73"/>
    </row>
    <row r="619" spans="21:33" x14ac:dyDescent="0.25">
      <c r="U619" s="73"/>
      <c r="V619" s="73"/>
    </row>
    <row r="620" spans="21:33" x14ac:dyDescent="0.25">
      <c r="U620" s="73"/>
      <c r="V620" s="73"/>
    </row>
    <row r="621" spans="21:33" x14ac:dyDescent="0.25">
      <c r="U621" s="73"/>
      <c r="V621" s="73"/>
    </row>
    <row r="622" spans="21:33" x14ac:dyDescent="0.25">
      <c r="U622" s="73"/>
      <c r="V622" s="73"/>
    </row>
    <row r="623" spans="21:33" x14ac:dyDescent="0.25">
      <c r="U623" s="73"/>
      <c r="V623" s="73"/>
    </row>
    <row r="624" spans="21:33" x14ac:dyDescent="0.25">
      <c r="U624" s="73"/>
      <c r="V624" s="73"/>
    </row>
    <row r="625" spans="21:22" x14ac:dyDescent="0.25">
      <c r="U625" s="73"/>
      <c r="V625" s="73"/>
    </row>
    <row r="626" spans="21:22" x14ac:dyDescent="0.25">
      <c r="U626" s="73"/>
      <c r="V626" s="73"/>
    </row>
    <row r="627" spans="21:22" x14ac:dyDescent="0.25">
      <c r="U627" s="73"/>
      <c r="V627" s="73"/>
    </row>
    <row r="628" spans="21:22" x14ac:dyDescent="0.25">
      <c r="U628" s="73"/>
      <c r="V628" s="73"/>
    </row>
    <row r="629" spans="21:22" x14ac:dyDescent="0.25">
      <c r="U629" s="73"/>
      <c r="V629" s="73"/>
    </row>
    <row r="630" spans="21:22" x14ac:dyDescent="0.25">
      <c r="U630" s="73"/>
      <c r="V630" s="73"/>
    </row>
    <row r="631" spans="21:22" x14ac:dyDescent="0.25">
      <c r="U631" s="73"/>
      <c r="V631" s="73"/>
    </row>
    <row r="632" spans="21:22" x14ac:dyDescent="0.25">
      <c r="U632" s="73"/>
      <c r="V632" s="73"/>
    </row>
    <row r="633" spans="21:22" x14ac:dyDescent="0.25">
      <c r="U633" s="73"/>
      <c r="V633" s="73"/>
    </row>
    <row r="634" spans="21:22" x14ac:dyDescent="0.25">
      <c r="U634" s="73"/>
      <c r="V634" s="73"/>
    </row>
    <row r="635" spans="21:22" x14ac:dyDescent="0.25">
      <c r="U635" s="73"/>
      <c r="V635" s="73"/>
    </row>
    <row r="636" spans="21:22" x14ac:dyDescent="0.25">
      <c r="U636" s="73"/>
      <c r="V636" s="73"/>
    </row>
    <row r="637" spans="21:22" x14ac:dyDescent="0.25">
      <c r="U637" s="73"/>
      <c r="V637" s="73"/>
    </row>
    <row r="638" spans="21:22" x14ac:dyDescent="0.25">
      <c r="U638" s="73"/>
      <c r="V638" s="73"/>
    </row>
    <row r="639" spans="21:22" x14ac:dyDescent="0.25">
      <c r="U639" s="73"/>
      <c r="V639" s="73"/>
    </row>
    <row r="640" spans="21:22" x14ac:dyDescent="0.25">
      <c r="U640" s="73"/>
      <c r="V640" s="73"/>
    </row>
    <row r="641" spans="21:22" x14ac:dyDescent="0.25">
      <c r="U641" s="73"/>
      <c r="V641" s="73"/>
    </row>
    <row r="642" spans="21:22" x14ac:dyDescent="0.25">
      <c r="U642" s="73"/>
      <c r="V642" s="73"/>
    </row>
    <row r="643" spans="21:22" x14ac:dyDescent="0.25">
      <c r="U643" s="73"/>
      <c r="V643" s="73"/>
    </row>
    <row r="644" spans="21:22" x14ac:dyDescent="0.25">
      <c r="U644" s="73"/>
      <c r="V644" s="73"/>
    </row>
    <row r="645" spans="21:22" x14ac:dyDescent="0.25">
      <c r="U645" s="73"/>
      <c r="V645" s="73"/>
    </row>
    <row r="646" spans="21:22" x14ac:dyDescent="0.25">
      <c r="U646" s="73"/>
      <c r="V646" s="73"/>
    </row>
    <row r="647" spans="21:22" x14ac:dyDescent="0.25">
      <c r="U647" s="73"/>
      <c r="V647" s="73"/>
    </row>
    <row r="648" spans="21:22" x14ac:dyDescent="0.25">
      <c r="U648" s="73"/>
      <c r="V648" s="73"/>
    </row>
    <row r="649" spans="21:22" x14ac:dyDescent="0.25">
      <c r="U649" s="73"/>
      <c r="V649" s="73"/>
    </row>
    <row r="650" spans="21:22" x14ac:dyDescent="0.25">
      <c r="U650" s="73"/>
      <c r="V650" s="73"/>
    </row>
    <row r="651" spans="21:22" x14ac:dyDescent="0.25">
      <c r="U651" s="73"/>
      <c r="V651" s="73"/>
    </row>
    <row r="652" spans="21:22" x14ac:dyDescent="0.25">
      <c r="U652" s="73"/>
      <c r="V652" s="73"/>
    </row>
    <row r="653" spans="21:22" x14ac:dyDescent="0.25">
      <c r="U653" s="73"/>
      <c r="V653" s="73"/>
    </row>
    <row r="654" spans="21:22" x14ac:dyDescent="0.25">
      <c r="U654" s="73"/>
      <c r="V654" s="73"/>
    </row>
    <row r="655" spans="21:22" x14ac:dyDescent="0.25">
      <c r="U655" s="73"/>
      <c r="V655" s="73"/>
    </row>
    <row r="656" spans="21:22" x14ac:dyDescent="0.25">
      <c r="U656" s="73"/>
      <c r="V656" s="73"/>
    </row>
    <row r="657" spans="21:22" x14ac:dyDescent="0.25">
      <c r="U657" s="73"/>
      <c r="V657" s="73"/>
    </row>
    <row r="658" spans="21:22" x14ac:dyDescent="0.25">
      <c r="U658" s="73"/>
      <c r="V658" s="73"/>
    </row>
    <row r="659" spans="21:22" x14ac:dyDescent="0.25">
      <c r="U659" s="73"/>
      <c r="V659" s="73"/>
    </row>
    <row r="660" spans="21:22" x14ac:dyDescent="0.25">
      <c r="U660" s="73"/>
      <c r="V660" s="73"/>
    </row>
    <row r="661" spans="21:22" x14ac:dyDescent="0.25">
      <c r="U661" s="73"/>
      <c r="V661" s="73"/>
    </row>
    <row r="662" spans="21:22" x14ac:dyDescent="0.25">
      <c r="U662" s="73"/>
      <c r="V662" s="73"/>
    </row>
    <row r="663" spans="21:22" x14ac:dyDescent="0.25">
      <c r="U663" s="73"/>
      <c r="V663" s="73"/>
    </row>
    <row r="664" spans="21:22" x14ac:dyDescent="0.25">
      <c r="U664" s="73"/>
      <c r="V664" s="73"/>
    </row>
    <row r="665" spans="21:22" x14ac:dyDescent="0.25">
      <c r="U665" s="73"/>
      <c r="V665" s="73"/>
    </row>
    <row r="666" spans="21:22" x14ac:dyDescent="0.25">
      <c r="U666" s="73"/>
      <c r="V666" s="73"/>
    </row>
    <row r="667" spans="21:22" x14ac:dyDescent="0.25">
      <c r="U667" s="73"/>
      <c r="V667" s="73"/>
    </row>
    <row r="668" spans="21:22" x14ac:dyDescent="0.25">
      <c r="U668" s="73"/>
      <c r="V668" s="73"/>
    </row>
    <row r="669" spans="21:22" x14ac:dyDescent="0.25">
      <c r="U669" s="73"/>
      <c r="V669" s="73"/>
    </row>
    <row r="670" spans="21:22" x14ac:dyDescent="0.25">
      <c r="U670" s="73"/>
      <c r="V670" s="73"/>
    </row>
    <row r="671" spans="21:22" x14ac:dyDescent="0.25">
      <c r="U671" s="73"/>
      <c r="V671" s="73"/>
    </row>
    <row r="672" spans="21:22" x14ac:dyDescent="0.25">
      <c r="U672" s="73"/>
      <c r="V672" s="73"/>
    </row>
    <row r="673" spans="21:22" x14ac:dyDescent="0.25">
      <c r="U673" s="73"/>
      <c r="V673" s="73"/>
    </row>
    <row r="674" spans="21:22" x14ac:dyDescent="0.25">
      <c r="U674" s="73"/>
      <c r="V674" s="73"/>
    </row>
    <row r="675" spans="21:22" x14ac:dyDescent="0.25">
      <c r="U675" s="73"/>
      <c r="V675" s="73"/>
    </row>
    <row r="676" spans="21:22" x14ac:dyDescent="0.25">
      <c r="U676" s="73"/>
      <c r="V676" s="73"/>
    </row>
    <row r="677" spans="21:22" x14ac:dyDescent="0.25">
      <c r="U677" s="73"/>
      <c r="V677" s="73"/>
    </row>
    <row r="678" spans="21:22" x14ac:dyDescent="0.25">
      <c r="U678" s="73"/>
      <c r="V678" s="73"/>
    </row>
    <row r="679" spans="21:22" x14ac:dyDescent="0.25">
      <c r="U679" s="73"/>
      <c r="V679" s="73"/>
    </row>
    <row r="680" spans="21:22" x14ac:dyDescent="0.25">
      <c r="U680" s="73"/>
      <c r="V680" s="73"/>
    </row>
    <row r="681" spans="21:22" x14ac:dyDescent="0.25">
      <c r="U681" s="73"/>
      <c r="V681" s="73"/>
    </row>
    <row r="682" spans="21:22" x14ac:dyDescent="0.25">
      <c r="U682" s="73"/>
      <c r="V682" s="73"/>
    </row>
    <row r="683" spans="21:22" x14ac:dyDescent="0.25">
      <c r="U683" s="73"/>
      <c r="V683" s="73"/>
    </row>
    <row r="684" spans="21:22" x14ac:dyDescent="0.25">
      <c r="U684" s="73"/>
      <c r="V684" s="73"/>
    </row>
    <row r="685" spans="21:22" x14ac:dyDescent="0.25">
      <c r="U685" s="73"/>
      <c r="V685" s="73"/>
    </row>
    <row r="686" spans="21:22" x14ac:dyDescent="0.25">
      <c r="U686" s="73"/>
      <c r="V686" s="73"/>
    </row>
    <row r="687" spans="21:22" x14ac:dyDescent="0.25">
      <c r="U687" s="73"/>
      <c r="V687" s="73"/>
    </row>
    <row r="688" spans="21:22" x14ac:dyDescent="0.25">
      <c r="U688" s="73"/>
      <c r="V688" s="73"/>
    </row>
    <row r="689" spans="21:22" x14ac:dyDescent="0.25">
      <c r="U689" s="73"/>
      <c r="V689" s="73"/>
    </row>
    <row r="690" spans="21:22" x14ac:dyDescent="0.25">
      <c r="U690" s="73"/>
      <c r="V690" s="73"/>
    </row>
    <row r="691" spans="21:22" x14ac:dyDescent="0.25">
      <c r="U691" s="73"/>
      <c r="V691" s="73"/>
    </row>
    <row r="692" spans="21:22" x14ac:dyDescent="0.25">
      <c r="U692" s="73"/>
      <c r="V692" s="73"/>
    </row>
    <row r="693" spans="21:22" x14ac:dyDescent="0.25">
      <c r="U693" s="73"/>
      <c r="V693" s="73"/>
    </row>
    <row r="694" spans="21:22" x14ac:dyDescent="0.25">
      <c r="U694" s="73"/>
      <c r="V694" s="73"/>
    </row>
    <row r="695" spans="21:22" x14ac:dyDescent="0.25">
      <c r="U695" s="73"/>
      <c r="V695" s="73"/>
    </row>
    <row r="696" spans="21:22" x14ac:dyDescent="0.25">
      <c r="U696" s="73"/>
      <c r="V696" s="73"/>
    </row>
    <row r="697" spans="21:22" x14ac:dyDescent="0.25">
      <c r="U697" s="73"/>
      <c r="V697" s="73"/>
    </row>
    <row r="698" spans="21:22" x14ac:dyDescent="0.25">
      <c r="U698" s="73"/>
      <c r="V698" s="73"/>
    </row>
    <row r="699" spans="21:22" x14ac:dyDescent="0.25">
      <c r="U699" s="73"/>
      <c r="V699" s="73"/>
    </row>
    <row r="700" spans="21:22" x14ac:dyDescent="0.25">
      <c r="U700" s="73"/>
      <c r="V700" s="73"/>
    </row>
    <row r="701" spans="21:22" x14ac:dyDescent="0.25">
      <c r="U701" s="73"/>
      <c r="V701" s="73"/>
    </row>
    <row r="702" spans="21:22" x14ac:dyDescent="0.25">
      <c r="U702" s="73"/>
      <c r="V702" s="73"/>
    </row>
    <row r="703" spans="21:22" x14ac:dyDescent="0.25">
      <c r="U703" s="73"/>
      <c r="V703" s="73"/>
    </row>
    <row r="704" spans="21:22" x14ac:dyDescent="0.25">
      <c r="U704" s="73"/>
      <c r="V704" s="73"/>
    </row>
    <row r="705" spans="21:22" x14ac:dyDescent="0.25">
      <c r="U705" s="73"/>
      <c r="V705" s="73"/>
    </row>
    <row r="706" spans="21:22" x14ac:dyDescent="0.25">
      <c r="U706" s="73"/>
      <c r="V706" s="73"/>
    </row>
    <row r="707" spans="21:22" x14ac:dyDescent="0.25">
      <c r="U707" s="73"/>
      <c r="V707" s="73"/>
    </row>
    <row r="708" spans="21:22" x14ac:dyDescent="0.25">
      <c r="U708" s="73"/>
      <c r="V708" s="73"/>
    </row>
    <row r="709" spans="21:22" x14ac:dyDescent="0.25">
      <c r="U709" s="73"/>
      <c r="V709" s="73"/>
    </row>
    <row r="710" spans="21:22" x14ac:dyDescent="0.25">
      <c r="U710" s="73"/>
      <c r="V710" s="73"/>
    </row>
    <row r="711" spans="21:22" x14ac:dyDescent="0.25">
      <c r="U711" s="73"/>
      <c r="V711" s="73"/>
    </row>
    <row r="712" spans="21:22" x14ac:dyDescent="0.25">
      <c r="U712" s="73"/>
      <c r="V712" s="73"/>
    </row>
    <row r="713" spans="21:22" x14ac:dyDescent="0.25">
      <c r="U713" s="73"/>
      <c r="V713" s="73"/>
    </row>
    <row r="714" spans="21:22" x14ac:dyDescent="0.25">
      <c r="U714" s="73"/>
      <c r="V714" s="73"/>
    </row>
    <row r="715" spans="21:22" x14ac:dyDescent="0.25">
      <c r="U715" s="73"/>
      <c r="V715" s="73"/>
    </row>
    <row r="716" spans="21:22" x14ac:dyDescent="0.25">
      <c r="U716" s="73"/>
      <c r="V716" s="73"/>
    </row>
    <row r="717" spans="21:22" x14ac:dyDescent="0.25">
      <c r="U717" s="73"/>
      <c r="V717" s="73"/>
    </row>
    <row r="718" spans="21:22" x14ac:dyDescent="0.25">
      <c r="U718" s="73"/>
      <c r="V718" s="73"/>
    </row>
    <row r="719" spans="21:22" x14ac:dyDescent="0.25">
      <c r="U719" s="73"/>
      <c r="V719" s="73"/>
    </row>
    <row r="720" spans="21:22" x14ac:dyDescent="0.25">
      <c r="U720" s="73"/>
      <c r="V720" s="73"/>
    </row>
    <row r="721" spans="21:22" x14ac:dyDescent="0.25">
      <c r="U721" s="73"/>
      <c r="V721" s="73"/>
    </row>
    <row r="722" spans="21:22" x14ac:dyDescent="0.25">
      <c r="U722" s="73"/>
      <c r="V722" s="73"/>
    </row>
    <row r="723" spans="21:22" x14ac:dyDescent="0.25">
      <c r="U723" s="73"/>
      <c r="V723" s="73"/>
    </row>
    <row r="724" spans="21:22" x14ac:dyDescent="0.25">
      <c r="U724" s="73"/>
      <c r="V724" s="73"/>
    </row>
    <row r="725" spans="21:22" x14ac:dyDescent="0.25">
      <c r="U725" s="73"/>
      <c r="V725" s="73"/>
    </row>
    <row r="726" spans="21:22" x14ac:dyDescent="0.25">
      <c r="U726" s="73"/>
      <c r="V726" s="73"/>
    </row>
    <row r="727" spans="21:22" x14ac:dyDescent="0.25">
      <c r="U727" s="73"/>
      <c r="V727" s="73"/>
    </row>
    <row r="728" spans="21:22" x14ac:dyDescent="0.25">
      <c r="U728" s="73"/>
      <c r="V728" s="73"/>
    </row>
    <row r="729" spans="21:22" x14ac:dyDescent="0.25">
      <c r="U729" s="73"/>
      <c r="V729" s="73"/>
    </row>
    <row r="730" spans="21:22" x14ac:dyDescent="0.25">
      <c r="U730" s="73"/>
      <c r="V730" s="73"/>
    </row>
    <row r="731" spans="21:22" x14ac:dyDescent="0.25">
      <c r="U731" s="73"/>
      <c r="V731" s="73"/>
    </row>
    <row r="732" spans="21:22" x14ac:dyDescent="0.25">
      <c r="U732" s="73"/>
      <c r="V732" s="73"/>
    </row>
    <row r="733" spans="21:22" x14ac:dyDescent="0.25">
      <c r="U733" s="73"/>
      <c r="V733" s="73"/>
    </row>
    <row r="734" spans="21:22" x14ac:dyDescent="0.25">
      <c r="U734" s="73"/>
      <c r="V734" s="73"/>
    </row>
    <row r="735" spans="21:22" x14ac:dyDescent="0.25">
      <c r="U735" s="73"/>
      <c r="V735" s="73"/>
    </row>
    <row r="736" spans="21:22" x14ac:dyDescent="0.25">
      <c r="U736" s="73"/>
      <c r="V736" s="73"/>
    </row>
    <row r="737" spans="21:22" x14ac:dyDescent="0.25">
      <c r="U737" s="73"/>
      <c r="V737" s="73"/>
    </row>
    <row r="738" spans="21:22" x14ac:dyDescent="0.25">
      <c r="U738" s="73"/>
      <c r="V738" s="73"/>
    </row>
    <row r="739" spans="21:22" x14ac:dyDescent="0.25">
      <c r="U739" s="73"/>
      <c r="V739" s="73"/>
    </row>
    <row r="740" spans="21:22" x14ac:dyDescent="0.25">
      <c r="U740" s="73"/>
      <c r="V740" s="73"/>
    </row>
    <row r="741" spans="21:22" x14ac:dyDescent="0.25">
      <c r="U741" s="73"/>
      <c r="V741" s="73"/>
    </row>
    <row r="742" spans="21:22" x14ac:dyDescent="0.25">
      <c r="U742" s="73"/>
      <c r="V742" s="73"/>
    </row>
    <row r="743" spans="21:22" x14ac:dyDescent="0.25">
      <c r="U743" s="73"/>
      <c r="V743" s="73"/>
    </row>
    <row r="744" spans="21:22" x14ac:dyDescent="0.25">
      <c r="U744" s="73"/>
      <c r="V744" s="73"/>
    </row>
    <row r="745" spans="21:22" x14ac:dyDescent="0.25">
      <c r="U745" s="73"/>
      <c r="V745" s="73"/>
    </row>
    <row r="746" spans="21:22" x14ac:dyDescent="0.25">
      <c r="U746" s="73"/>
      <c r="V746" s="73"/>
    </row>
    <row r="747" spans="21:22" x14ac:dyDescent="0.25">
      <c r="U747" s="73"/>
      <c r="V747" s="73"/>
    </row>
    <row r="748" spans="21:22" x14ac:dyDescent="0.25">
      <c r="U748" s="73"/>
      <c r="V748" s="73"/>
    </row>
    <row r="749" spans="21:22" x14ac:dyDescent="0.25">
      <c r="U749" s="73"/>
      <c r="V749" s="73"/>
    </row>
    <row r="750" spans="21:22" x14ac:dyDescent="0.25">
      <c r="U750" s="73"/>
      <c r="V750" s="73"/>
    </row>
    <row r="751" spans="21:22" x14ac:dyDescent="0.25">
      <c r="U751" s="73"/>
      <c r="V751" s="73"/>
    </row>
    <row r="752" spans="21:22" x14ac:dyDescent="0.25">
      <c r="U752" s="73"/>
      <c r="V752" s="73"/>
    </row>
    <row r="753" spans="21:22" x14ac:dyDescent="0.25">
      <c r="U753" s="73"/>
      <c r="V753" s="73"/>
    </row>
    <row r="754" spans="21:22" x14ac:dyDescent="0.25">
      <c r="U754" s="73"/>
      <c r="V754" s="73"/>
    </row>
    <row r="755" spans="21:22" x14ac:dyDescent="0.25">
      <c r="U755" s="73"/>
      <c r="V755" s="73"/>
    </row>
    <row r="756" spans="21:22" x14ac:dyDescent="0.25">
      <c r="U756" s="73"/>
      <c r="V756" s="73"/>
    </row>
    <row r="757" spans="21:22" x14ac:dyDescent="0.25">
      <c r="U757" s="73"/>
      <c r="V757" s="73"/>
    </row>
    <row r="758" spans="21:22" x14ac:dyDescent="0.25">
      <c r="U758" s="73"/>
      <c r="V758" s="73"/>
    </row>
    <row r="759" spans="21:22" x14ac:dyDescent="0.25">
      <c r="U759" s="73"/>
      <c r="V759" s="73"/>
    </row>
    <row r="760" spans="21:22" x14ac:dyDescent="0.25">
      <c r="U760" s="73"/>
      <c r="V760" s="73"/>
    </row>
    <row r="761" spans="21:22" x14ac:dyDescent="0.25">
      <c r="U761" s="73"/>
      <c r="V761" s="73"/>
    </row>
    <row r="762" spans="21:22" x14ac:dyDescent="0.25">
      <c r="U762" s="73"/>
      <c r="V762" s="73"/>
    </row>
    <row r="763" spans="21:22" x14ac:dyDescent="0.25">
      <c r="U763" s="73"/>
      <c r="V763" s="73"/>
    </row>
    <row r="764" spans="21:22" x14ac:dyDescent="0.25">
      <c r="U764" s="73"/>
      <c r="V764" s="73"/>
    </row>
    <row r="765" spans="21:22" x14ac:dyDescent="0.25">
      <c r="U765" s="73"/>
      <c r="V765" s="73"/>
    </row>
    <row r="766" spans="21:22" x14ac:dyDescent="0.25">
      <c r="U766" s="73"/>
      <c r="V766" s="73"/>
    </row>
    <row r="767" spans="21:22" x14ac:dyDescent="0.25">
      <c r="U767" s="73"/>
      <c r="V767" s="73"/>
    </row>
    <row r="768" spans="21:22" x14ac:dyDescent="0.25">
      <c r="U768" s="73"/>
      <c r="V768" s="73"/>
    </row>
    <row r="769" spans="21:22" x14ac:dyDescent="0.25">
      <c r="U769" s="73"/>
      <c r="V769" s="73"/>
    </row>
    <row r="770" spans="21:22" x14ac:dyDescent="0.25">
      <c r="U770" s="73"/>
      <c r="V770" s="73"/>
    </row>
    <row r="771" spans="21:22" x14ac:dyDescent="0.25">
      <c r="U771" s="73"/>
      <c r="V771" s="73"/>
    </row>
    <row r="772" spans="21:22" x14ac:dyDescent="0.25">
      <c r="U772" s="73"/>
      <c r="V772" s="73"/>
    </row>
    <row r="773" spans="21:22" x14ac:dyDescent="0.25">
      <c r="U773" s="73"/>
      <c r="V773" s="73"/>
    </row>
    <row r="774" spans="21:22" x14ac:dyDescent="0.25">
      <c r="U774" s="73"/>
      <c r="V774" s="73"/>
    </row>
    <row r="775" spans="21:22" x14ac:dyDescent="0.25">
      <c r="U775" s="73"/>
      <c r="V775" s="73"/>
    </row>
    <row r="776" spans="21:22" x14ac:dyDescent="0.25">
      <c r="U776" s="73"/>
      <c r="V776" s="73"/>
    </row>
    <row r="777" spans="21:22" x14ac:dyDescent="0.25">
      <c r="U777" s="73"/>
      <c r="V777" s="73"/>
    </row>
    <row r="778" spans="21:22" x14ac:dyDescent="0.25">
      <c r="U778" s="73"/>
      <c r="V778" s="73"/>
    </row>
    <row r="779" spans="21:22" x14ac:dyDescent="0.25">
      <c r="U779" s="73"/>
      <c r="V779" s="73"/>
    </row>
    <row r="780" spans="21:22" x14ac:dyDescent="0.25">
      <c r="U780" s="73"/>
      <c r="V780" s="73"/>
    </row>
    <row r="781" spans="21:22" x14ac:dyDescent="0.25">
      <c r="U781" s="73"/>
      <c r="V781" s="73"/>
    </row>
    <row r="782" spans="21:22" x14ac:dyDescent="0.25">
      <c r="U782" s="73"/>
      <c r="V782" s="73"/>
    </row>
    <row r="783" spans="21:22" x14ac:dyDescent="0.25">
      <c r="U783" s="73"/>
      <c r="V783" s="73"/>
    </row>
    <row r="784" spans="21:22" x14ac:dyDescent="0.25">
      <c r="U784" s="73"/>
      <c r="V784" s="73"/>
    </row>
    <row r="785" spans="21:22" x14ac:dyDescent="0.25">
      <c r="U785" s="73"/>
      <c r="V785" s="73"/>
    </row>
    <row r="786" spans="21:22" x14ac:dyDescent="0.25">
      <c r="U786" s="73"/>
      <c r="V786" s="73"/>
    </row>
    <row r="787" spans="21:22" x14ac:dyDescent="0.25">
      <c r="U787" s="73"/>
      <c r="V787" s="73"/>
    </row>
    <row r="788" spans="21:22" x14ac:dyDescent="0.25">
      <c r="U788" s="73"/>
      <c r="V788" s="73"/>
    </row>
    <row r="789" spans="21:22" x14ac:dyDescent="0.25">
      <c r="U789" s="73"/>
      <c r="V789" s="73"/>
    </row>
    <row r="790" spans="21:22" x14ac:dyDescent="0.25">
      <c r="U790" s="73"/>
      <c r="V790" s="73"/>
    </row>
    <row r="791" spans="21:22" x14ac:dyDescent="0.25">
      <c r="U791" s="73"/>
      <c r="V791" s="73"/>
    </row>
    <row r="792" spans="21:22" x14ac:dyDescent="0.25">
      <c r="U792" s="73"/>
      <c r="V792" s="73"/>
    </row>
    <row r="793" spans="21:22" x14ac:dyDescent="0.25">
      <c r="U793" s="73"/>
      <c r="V793" s="73"/>
    </row>
    <row r="794" spans="21:22" x14ac:dyDescent="0.25">
      <c r="U794" s="73"/>
      <c r="V794" s="73"/>
    </row>
    <row r="795" spans="21:22" x14ac:dyDescent="0.25">
      <c r="U795" s="73"/>
      <c r="V795" s="73"/>
    </row>
    <row r="796" spans="21:22" x14ac:dyDescent="0.25">
      <c r="U796" s="73"/>
      <c r="V796" s="73"/>
    </row>
    <row r="797" spans="21:22" x14ac:dyDescent="0.25">
      <c r="U797" s="73"/>
      <c r="V797" s="73"/>
    </row>
    <row r="798" spans="21:22" x14ac:dyDescent="0.25">
      <c r="U798" s="73"/>
      <c r="V798" s="73"/>
    </row>
    <row r="799" spans="21:22" x14ac:dyDescent="0.25">
      <c r="U799" s="73"/>
      <c r="V799" s="73"/>
    </row>
    <row r="800" spans="21:22" x14ac:dyDescent="0.25">
      <c r="U800" s="73"/>
      <c r="V800" s="73"/>
    </row>
    <row r="801" spans="21:22" x14ac:dyDescent="0.25">
      <c r="U801" s="73"/>
      <c r="V801" s="73"/>
    </row>
    <row r="802" spans="21:22" x14ac:dyDescent="0.25">
      <c r="U802" s="73"/>
      <c r="V802" s="73"/>
    </row>
    <row r="803" spans="21:22" x14ac:dyDescent="0.25">
      <c r="U803" s="73"/>
      <c r="V803" s="73"/>
    </row>
    <row r="804" spans="21:22" x14ac:dyDescent="0.25">
      <c r="U804" s="73"/>
      <c r="V804" s="73"/>
    </row>
    <row r="805" spans="21:22" x14ac:dyDescent="0.25">
      <c r="U805" s="73"/>
      <c r="V805" s="73"/>
    </row>
    <row r="806" spans="21:22" x14ac:dyDescent="0.25">
      <c r="U806" s="73"/>
      <c r="V806" s="73"/>
    </row>
    <row r="807" spans="21:22" x14ac:dyDescent="0.25">
      <c r="U807" s="73"/>
      <c r="V807" s="73"/>
    </row>
    <row r="808" spans="21:22" x14ac:dyDescent="0.25">
      <c r="U808" s="73"/>
      <c r="V808" s="73"/>
    </row>
    <row r="809" spans="21:22" x14ac:dyDescent="0.25">
      <c r="U809" s="73"/>
      <c r="V809" s="73"/>
    </row>
    <row r="810" spans="21:22" x14ac:dyDescent="0.25">
      <c r="U810" s="73"/>
      <c r="V810" s="73"/>
    </row>
    <row r="811" spans="21:22" x14ac:dyDescent="0.25">
      <c r="U811" s="73"/>
      <c r="V811" s="73"/>
    </row>
    <row r="812" spans="21:22" x14ac:dyDescent="0.25">
      <c r="U812" s="73"/>
      <c r="V812" s="73"/>
    </row>
    <row r="813" spans="21:22" x14ac:dyDescent="0.25">
      <c r="U813" s="73"/>
      <c r="V813" s="73"/>
    </row>
    <row r="814" spans="21:22" x14ac:dyDescent="0.25">
      <c r="U814" s="73"/>
      <c r="V814" s="73"/>
    </row>
    <row r="815" spans="21:22" x14ac:dyDescent="0.25">
      <c r="U815" s="73"/>
      <c r="V815" s="73"/>
    </row>
    <row r="816" spans="21:22" x14ac:dyDescent="0.25">
      <c r="U816" s="73"/>
      <c r="V816" s="73"/>
    </row>
    <row r="817" spans="21:22" x14ac:dyDescent="0.25">
      <c r="U817" s="73"/>
      <c r="V817" s="73"/>
    </row>
    <row r="818" spans="21:22" x14ac:dyDescent="0.25">
      <c r="U818" s="73"/>
      <c r="V818" s="73"/>
    </row>
    <row r="819" spans="21:22" x14ac:dyDescent="0.25">
      <c r="U819" s="73"/>
      <c r="V819" s="73"/>
    </row>
    <row r="820" spans="21:22" x14ac:dyDescent="0.25">
      <c r="U820" s="73"/>
      <c r="V820" s="73"/>
    </row>
    <row r="821" spans="21:22" x14ac:dyDescent="0.25">
      <c r="U821" s="73"/>
      <c r="V821" s="73"/>
    </row>
    <row r="822" spans="21:22" x14ac:dyDescent="0.25">
      <c r="U822" s="73"/>
      <c r="V822" s="73"/>
    </row>
    <row r="823" spans="21:22" x14ac:dyDescent="0.25">
      <c r="U823" s="73"/>
      <c r="V823" s="73"/>
    </row>
    <row r="824" spans="21:22" x14ac:dyDescent="0.25">
      <c r="U824" s="73"/>
      <c r="V824" s="73"/>
    </row>
    <row r="825" spans="21:22" x14ac:dyDescent="0.25">
      <c r="U825" s="73"/>
      <c r="V825" s="73"/>
    </row>
    <row r="826" spans="21:22" x14ac:dyDescent="0.25">
      <c r="U826" s="73"/>
      <c r="V826" s="73"/>
    </row>
    <row r="827" spans="21:22" x14ac:dyDescent="0.25">
      <c r="U827" s="73"/>
      <c r="V827" s="73"/>
    </row>
    <row r="828" spans="21:22" x14ac:dyDescent="0.25">
      <c r="U828" s="73"/>
      <c r="V828" s="73"/>
    </row>
    <row r="829" spans="21:22" x14ac:dyDescent="0.25">
      <c r="U829" s="73"/>
      <c r="V829" s="73"/>
    </row>
    <row r="830" spans="21:22" x14ac:dyDescent="0.25">
      <c r="U830" s="73"/>
      <c r="V830" s="73"/>
    </row>
    <row r="831" spans="21:22" x14ac:dyDescent="0.25">
      <c r="U831" s="73"/>
      <c r="V831" s="73"/>
    </row>
    <row r="832" spans="21:22" x14ac:dyDescent="0.25">
      <c r="U832" s="73"/>
      <c r="V832" s="73"/>
    </row>
    <row r="833" spans="21:22" x14ac:dyDescent="0.25">
      <c r="U833" s="73"/>
      <c r="V833" s="73"/>
    </row>
    <row r="834" spans="21:22" x14ac:dyDescent="0.25">
      <c r="U834" s="73"/>
      <c r="V834" s="73"/>
    </row>
    <row r="835" spans="21:22" x14ac:dyDescent="0.25">
      <c r="U835" s="73"/>
      <c r="V835" s="73"/>
    </row>
    <row r="836" spans="21:22" x14ac:dyDescent="0.25">
      <c r="U836" s="73"/>
      <c r="V836" s="73"/>
    </row>
    <row r="837" spans="21:22" x14ac:dyDescent="0.25">
      <c r="U837" s="73"/>
      <c r="V837" s="73"/>
    </row>
    <row r="838" spans="21:22" x14ac:dyDescent="0.25">
      <c r="U838" s="73"/>
      <c r="V838" s="73"/>
    </row>
    <row r="839" spans="21:22" x14ac:dyDescent="0.25">
      <c r="U839" s="73"/>
      <c r="V839" s="73"/>
    </row>
    <row r="840" spans="21:22" x14ac:dyDescent="0.25">
      <c r="U840" s="73"/>
      <c r="V840" s="73"/>
    </row>
    <row r="841" spans="21:22" x14ac:dyDescent="0.25">
      <c r="U841" s="73"/>
      <c r="V841" s="73"/>
    </row>
    <row r="842" spans="21:22" x14ac:dyDescent="0.25">
      <c r="U842" s="73"/>
      <c r="V842" s="73"/>
    </row>
    <row r="843" spans="21:22" x14ac:dyDescent="0.25">
      <c r="U843" s="73"/>
      <c r="V843" s="73"/>
    </row>
    <row r="844" spans="21:22" x14ac:dyDescent="0.25">
      <c r="U844" s="73"/>
      <c r="V844" s="73"/>
    </row>
    <row r="845" spans="21:22" x14ac:dyDescent="0.25">
      <c r="U845" s="73"/>
      <c r="V845" s="73"/>
    </row>
    <row r="846" spans="21:22" x14ac:dyDescent="0.25">
      <c r="U846" s="73"/>
      <c r="V846" s="73"/>
    </row>
    <row r="847" spans="21:22" x14ac:dyDescent="0.25">
      <c r="U847" s="73"/>
      <c r="V847" s="73"/>
    </row>
    <row r="848" spans="21:22" x14ac:dyDescent="0.25">
      <c r="U848" s="73"/>
      <c r="V848" s="73"/>
    </row>
    <row r="849" spans="21:22" x14ac:dyDescent="0.25">
      <c r="U849" s="73"/>
      <c r="V849" s="73"/>
    </row>
    <row r="850" spans="21:22" x14ac:dyDescent="0.25">
      <c r="U850" s="73"/>
      <c r="V850" s="73"/>
    </row>
    <row r="851" spans="21:22" x14ac:dyDescent="0.25">
      <c r="U851" s="73"/>
      <c r="V851" s="73"/>
    </row>
    <row r="852" spans="21:22" x14ac:dyDescent="0.25">
      <c r="U852" s="73"/>
      <c r="V852" s="73"/>
    </row>
    <row r="853" spans="21:22" x14ac:dyDescent="0.25">
      <c r="U853" s="73"/>
      <c r="V853" s="73"/>
    </row>
    <row r="854" spans="21:22" x14ac:dyDescent="0.25">
      <c r="U854" s="73"/>
      <c r="V854" s="73"/>
    </row>
    <row r="855" spans="21:22" x14ac:dyDescent="0.25">
      <c r="U855" s="73"/>
      <c r="V855" s="73"/>
    </row>
    <row r="856" spans="21:22" x14ac:dyDescent="0.25">
      <c r="U856" s="73"/>
      <c r="V856" s="73"/>
    </row>
    <row r="857" spans="21:22" x14ac:dyDescent="0.25">
      <c r="U857" s="73"/>
      <c r="V857" s="73"/>
    </row>
    <row r="858" spans="21:22" x14ac:dyDescent="0.25">
      <c r="U858" s="73"/>
      <c r="V858" s="73"/>
    </row>
    <row r="859" spans="21:22" x14ac:dyDescent="0.25">
      <c r="U859" s="73"/>
      <c r="V859" s="73"/>
    </row>
    <row r="860" spans="21:22" x14ac:dyDescent="0.25">
      <c r="U860" s="73"/>
      <c r="V860" s="73"/>
    </row>
    <row r="861" spans="21:22" x14ac:dyDescent="0.25">
      <c r="U861" s="73"/>
      <c r="V861" s="73"/>
    </row>
    <row r="862" spans="21:22" x14ac:dyDescent="0.25">
      <c r="U862" s="73"/>
      <c r="V862" s="73"/>
    </row>
    <row r="863" spans="21:22" x14ac:dyDescent="0.25">
      <c r="U863" s="73"/>
      <c r="V863" s="73"/>
    </row>
    <row r="864" spans="21:22" x14ac:dyDescent="0.25">
      <c r="U864" s="73"/>
      <c r="V864" s="73"/>
    </row>
    <row r="865" spans="21:22" x14ac:dyDescent="0.25">
      <c r="U865" s="73"/>
      <c r="V865" s="73"/>
    </row>
    <row r="866" spans="21:22" x14ac:dyDescent="0.25">
      <c r="U866" s="73"/>
      <c r="V866" s="73"/>
    </row>
    <row r="867" spans="21:22" x14ac:dyDescent="0.25">
      <c r="U867" s="73"/>
      <c r="V867" s="73"/>
    </row>
    <row r="868" spans="21:22" x14ac:dyDescent="0.25">
      <c r="U868" s="73"/>
      <c r="V868" s="73"/>
    </row>
    <row r="869" spans="21:22" x14ac:dyDescent="0.25">
      <c r="U869" s="73"/>
      <c r="V869" s="73"/>
    </row>
    <row r="870" spans="21:22" x14ac:dyDescent="0.25">
      <c r="U870" s="73"/>
      <c r="V870" s="73"/>
    </row>
    <row r="871" spans="21:22" x14ac:dyDescent="0.25">
      <c r="U871" s="73"/>
      <c r="V871" s="73"/>
    </row>
    <row r="872" spans="21:22" x14ac:dyDescent="0.25">
      <c r="U872" s="73"/>
      <c r="V872" s="73"/>
    </row>
    <row r="873" spans="21:22" x14ac:dyDescent="0.25">
      <c r="U873" s="73"/>
      <c r="V873" s="73"/>
    </row>
    <row r="874" spans="21:22" x14ac:dyDescent="0.25">
      <c r="U874" s="73"/>
      <c r="V874" s="73"/>
    </row>
    <row r="875" spans="21:22" x14ac:dyDescent="0.25">
      <c r="U875" s="73"/>
      <c r="V875" s="73"/>
    </row>
    <row r="876" spans="21:22" x14ac:dyDescent="0.25">
      <c r="U876" s="73"/>
      <c r="V876" s="73"/>
    </row>
    <row r="877" spans="21:22" x14ac:dyDescent="0.25">
      <c r="U877" s="73"/>
      <c r="V877" s="73"/>
    </row>
    <row r="878" spans="21:22" x14ac:dyDescent="0.25">
      <c r="U878" s="73"/>
      <c r="V878" s="73"/>
    </row>
    <row r="879" spans="21:22" x14ac:dyDescent="0.25">
      <c r="U879" s="73"/>
      <c r="V879" s="73"/>
    </row>
    <row r="880" spans="21:22" x14ac:dyDescent="0.25">
      <c r="U880" s="73"/>
      <c r="V880" s="73"/>
    </row>
    <row r="881" spans="21:22" x14ac:dyDescent="0.25">
      <c r="U881" s="73"/>
      <c r="V881" s="73"/>
    </row>
    <row r="882" spans="21:22" x14ac:dyDescent="0.25">
      <c r="U882" s="73"/>
      <c r="V882" s="73"/>
    </row>
    <row r="883" spans="21:22" x14ac:dyDescent="0.25">
      <c r="U883" s="73"/>
      <c r="V883" s="73"/>
    </row>
    <row r="884" spans="21:22" x14ac:dyDescent="0.25">
      <c r="U884" s="73"/>
      <c r="V884" s="73"/>
    </row>
    <row r="885" spans="21:22" x14ac:dyDescent="0.25">
      <c r="U885" s="73"/>
      <c r="V885" s="73"/>
    </row>
    <row r="886" spans="21:22" x14ac:dyDescent="0.25">
      <c r="U886" s="73"/>
      <c r="V886" s="73"/>
    </row>
    <row r="887" spans="21:22" x14ac:dyDescent="0.25">
      <c r="U887" s="73"/>
      <c r="V887" s="73"/>
    </row>
    <row r="888" spans="21:22" x14ac:dyDescent="0.25">
      <c r="U888" s="73"/>
      <c r="V888" s="73"/>
    </row>
    <row r="889" spans="21:22" x14ac:dyDescent="0.25">
      <c r="U889" s="73"/>
      <c r="V889" s="73"/>
    </row>
    <row r="890" spans="21:22" x14ac:dyDescent="0.25">
      <c r="U890" s="73"/>
      <c r="V890" s="73"/>
    </row>
    <row r="891" spans="21:22" x14ac:dyDescent="0.25">
      <c r="U891" s="73"/>
      <c r="V891" s="73"/>
    </row>
    <row r="892" spans="21:22" x14ac:dyDescent="0.25">
      <c r="U892" s="73"/>
      <c r="V892" s="73"/>
    </row>
    <row r="893" spans="21:22" x14ac:dyDescent="0.25">
      <c r="U893" s="73"/>
      <c r="V893" s="73"/>
    </row>
    <row r="894" spans="21:22" x14ac:dyDescent="0.25">
      <c r="U894" s="73"/>
      <c r="V894" s="73"/>
    </row>
    <row r="895" spans="21:22" x14ac:dyDescent="0.25">
      <c r="U895" s="73"/>
      <c r="V895" s="73"/>
    </row>
    <row r="896" spans="21:22" x14ac:dyDescent="0.25">
      <c r="U896" s="73"/>
      <c r="V896" s="73"/>
    </row>
    <row r="897" spans="21:22" x14ac:dyDescent="0.25">
      <c r="U897" s="73"/>
      <c r="V897" s="73"/>
    </row>
    <row r="898" spans="21:22" x14ac:dyDescent="0.25">
      <c r="U898" s="73"/>
      <c r="V898" s="73"/>
    </row>
    <row r="899" spans="21:22" x14ac:dyDescent="0.25">
      <c r="U899" s="73"/>
      <c r="V899" s="73"/>
    </row>
    <row r="900" spans="21:22" x14ac:dyDescent="0.25">
      <c r="U900" s="73"/>
      <c r="V900" s="73"/>
    </row>
    <row r="901" spans="21:22" x14ac:dyDescent="0.25">
      <c r="U901" s="73"/>
      <c r="V901" s="73"/>
    </row>
    <row r="902" spans="21:22" x14ac:dyDescent="0.25">
      <c r="U902" s="73"/>
      <c r="V902" s="73"/>
    </row>
    <row r="903" spans="21:22" x14ac:dyDescent="0.25">
      <c r="U903" s="73"/>
      <c r="V903" s="73"/>
    </row>
    <row r="904" spans="21:22" x14ac:dyDescent="0.25">
      <c r="U904" s="73"/>
      <c r="V904" s="73"/>
    </row>
    <row r="905" spans="21:22" x14ac:dyDescent="0.25">
      <c r="U905" s="73"/>
      <c r="V905" s="73"/>
    </row>
    <row r="906" spans="21:22" x14ac:dyDescent="0.25">
      <c r="U906" s="73"/>
      <c r="V906" s="73"/>
    </row>
    <row r="907" spans="21:22" x14ac:dyDescent="0.25">
      <c r="U907" s="73"/>
      <c r="V907" s="73"/>
    </row>
    <row r="908" spans="21:22" x14ac:dyDescent="0.25">
      <c r="U908" s="73"/>
      <c r="V908" s="73"/>
    </row>
    <row r="909" spans="21:22" x14ac:dyDescent="0.25">
      <c r="U909" s="73"/>
      <c r="V909" s="73"/>
    </row>
    <row r="910" spans="21:22" x14ac:dyDescent="0.25">
      <c r="U910" s="73"/>
      <c r="V910" s="73"/>
    </row>
    <row r="911" spans="21:22" x14ac:dyDescent="0.25">
      <c r="U911" s="73"/>
      <c r="V911" s="73"/>
    </row>
    <row r="912" spans="21:22" x14ac:dyDescent="0.25">
      <c r="U912" s="73"/>
      <c r="V912" s="73"/>
    </row>
    <row r="913" spans="21:22" x14ac:dyDescent="0.25">
      <c r="U913" s="73"/>
      <c r="V913" s="73"/>
    </row>
    <row r="914" spans="21:22" x14ac:dyDescent="0.25">
      <c r="U914" s="73"/>
      <c r="V914" s="73"/>
    </row>
    <row r="915" spans="21:22" x14ac:dyDescent="0.25">
      <c r="U915" s="73"/>
      <c r="V915" s="73"/>
    </row>
    <row r="916" spans="21:22" x14ac:dyDescent="0.25">
      <c r="U916" s="73"/>
      <c r="V916" s="73"/>
    </row>
    <row r="917" spans="21:22" x14ac:dyDescent="0.25">
      <c r="U917" s="73"/>
      <c r="V917" s="73"/>
    </row>
    <row r="918" spans="21:22" x14ac:dyDescent="0.25">
      <c r="U918" s="73"/>
      <c r="V918" s="73"/>
    </row>
    <row r="919" spans="21:22" x14ac:dyDescent="0.25">
      <c r="U919" s="73"/>
      <c r="V919" s="73"/>
    </row>
    <row r="920" spans="21:22" x14ac:dyDescent="0.25">
      <c r="U920" s="73"/>
      <c r="V920" s="73"/>
    </row>
    <row r="921" spans="21:22" x14ac:dyDescent="0.25">
      <c r="U921" s="73"/>
      <c r="V921" s="73"/>
    </row>
    <row r="922" spans="21:22" x14ac:dyDescent="0.25">
      <c r="U922" s="73"/>
      <c r="V922" s="73"/>
    </row>
    <row r="923" spans="21:22" x14ac:dyDescent="0.25">
      <c r="U923" s="73"/>
      <c r="V923" s="73"/>
    </row>
    <row r="924" spans="21:22" x14ac:dyDescent="0.25">
      <c r="U924" s="73"/>
      <c r="V924" s="73"/>
    </row>
    <row r="925" spans="21:22" x14ac:dyDescent="0.25">
      <c r="U925" s="73"/>
      <c r="V925" s="73"/>
    </row>
    <row r="926" spans="21:22" x14ac:dyDescent="0.25">
      <c r="U926" s="73"/>
      <c r="V926" s="73"/>
    </row>
    <row r="927" spans="21:22" x14ac:dyDescent="0.25">
      <c r="U927" s="73"/>
      <c r="V927" s="73"/>
    </row>
    <row r="928" spans="21:22" x14ac:dyDescent="0.25">
      <c r="U928" s="73"/>
      <c r="V928" s="73"/>
    </row>
    <row r="929" spans="21:22" x14ac:dyDescent="0.25">
      <c r="U929" s="73"/>
      <c r="V929" s="73"/>
    </row>
    <row r="930" spans="21:22" x14ac:dyDescent="0.25">
      <c r="U930" s="73"/>
      <c r="V930" s="73"/>
    </row>
    <row r="931" spans="21:22" x14ac:dyDescent="0.25">
      <c r="U931" s="73"/>
      <c r="V931" s="73"/>
    </row>
    <row r="932" spans="21:22" x14ac:dyDescent="0.25">
      <c r="U932" s="73"/>
      <c r="V932" s="73"/>
    </row>
    <row r="933" spans="21:22" x14ac:dyDescent="0.25">
      <c r="U933" s="73"/>
      <c r="V933" s="73"/>
    </row>
    <row r="934" spans="21:22" x14ac:dyDescent="0.25">
      <c r="U934" s="73"/>
      <c r="V934" s="73"/>
    </row>
    <row r="935" spans="21:22" x14ac:dyDescent="0.25">
      <c r="U935" s="73"/>
      <c r="V935" s="73"/>
    </row>
    <row r="936" spans="21:22" x14ac:dyDescent="0.25">
      <c r="U936" s="73"/>
      <c r="V936" s="73"/>
    </row>
    <row r="937" spans="21:22" x14ac:dyDescent="0.25">
      <c r="U937" s="73"/>
      <c r="V937" s="73"/>
    </row>
    <row r="938" spans="21:22" x14ac:dyDescent="0.25">
      <c r="U938" s="73"/>
      <c r="V938" s="73"/>
    </row>
    <row r="939" spans="21:22" x14ac:dyDescent="0.25">
      <c r="U939" s="73"/>
      <c r="V939" s="73"/>
    </row>
    <row r="940" spans="21:22" x14ac:dyDescent="0.25">
      <c r="U940" s="73"/>
      <c r="V940" s="73"/>
    </row>
    <row r="941" spans="21:22" x14ac:dyDescent="0.25">
      <c r="U941" s="73"/>
      <c r="V941" s="73"/>
    </row>
    <row r="942" spans="21:22" x14ac:dyDescent="0.25">
      <c r="U942" s="73"/>
      <c r="V942" s="73"/>
    </row>
    <row r="943" spans="21:22" x14ac:dyDescent="0.25">
      <c r="U943" s="73"/>
      <c r="V943" s="73"/>
    </row>
    <row r="944" spans="21:22" x14ac:dyDescent="0.25">
      <c r="U944" s="73"/>
      <c r="V944" s="73"/>
    </row>
    <row r="945" spans="21:22" x14ac:dyDescent="0.25">
      <c r="U945" s="73"/>
      <c r="V945" s="73"/>
    </row>
    <row r="946" spans="21:22" x14ac:dyDescent="0.25">
      <c r="U946" s="73"/>
      <c r="V946" s="73"/>
    </row>
    <row r="947" spans="21:22" x14ac:dyDescent="0.25">
      <c r="U947" s="73"/>
      <c r="V947" s="73"/>
    </row>
    <row r="948" spans="21:22" x14ac:dyDescent="0.25">
      <c r="U948" s="73"/>
      <c r="V948" s="73"/>
    </row>
    <row r="949" spans="21:22" x14ac:dyDescent="0.25">
      <c r="U949" s="73"/>
      <c r="V949" s="73"/>
    </row>
    <row r="950" spans="21:22" x14ac:dyDescent="0.25">
      <c r="U950" s="73"/>
      <c r="V950" s="73"/>
    </row>
    <row r="951" spans="21:22" x14ac:dyDescent="0.25">
      <c r="U951" s="73"/>
      <c r="V951" s="73"/>
    </row>
    <row r="952" spans="21:22" x14ac:dyDescent="0.25">
      <c r="U952" s="73"/>
      <c r="V952" s="73"/>
    </row>
    <row r="953" spans="21:22" x14ac:dyDescent="0.25">
      <c r="U953" s="73"/>
      <c r="V953" s="73"/>
    </row>
    <row r="954" spans="21:22" x14ac:dyDescent="0.25">
      <c r="U954" s="73"/>
      <c r="V954" s="73"/>
    </row>
    <row r="955" spans="21:22" x14ac:dyDescent="0.25">
      <c r="U955" s="73"/>
      <c r="V955" s="73"/>
    </row>
    <row r="956" spans="21:22" x14ac:dyDescent="0.25">
      <c r="U956" s="73"/>
      <c r="V956" s="73"/>
    </row>
    <row r="957" spans="21:22" x14ac:dyDescent="0.25">
      <c r="U957" s="73"/>
      <c r="V957" s="73"/>
    </row>
    <row r="958" spans="21:22" x14ac:dyDescent="0.25">
      <c r="U958" s="73"/>
      <c r="V958" s="73"/>
    </row>
    <row r="959" spans="21:22" x14ac:dyDescent="0.25">
      <c r="U959" s="73"/>
      <c r="V959" s="73"/>
    </row>
    <row r="960" spans="21:22" x14ac:dyDescent="0.25">
      <c r="U960" s="73"/>
      <c r="V960" s="73"/>
    </row>
    <row r="961" spans="21:22" x14ac:dyDescent="0.25">
      <c r="U961" s="73"/>
      <c r="V961" s="73"/>
    </row>
    <row r="962" spans="21:22" x14ac:dyDescent="0.25">
      <c r="U962" s="73"/>
      <c r="V962" s="73"/>
    </row>
    <row r="963" spans="21:22" x14ac:dyDescent="0.25">
      <c r="U963" s="73"/>
      <c r="V963" s="73"/>
    </row>
    <row r="964" spans="21:22" x14ac:dyDescent="0.25">
      <c r="U964" s="73"/>
      <c r="V964" s="73"/>
    </row>
    <row r="965" spans="21:22" x14ac:dyDescent="0.25">
      <c r="U965" s="73"/>
      <c r="V965" s="73"/>
    </row>
    <row r="966" spans="21:22" x14ac:dyDescent="0.25">
      <c r="U966" s="73"/>
      <c r="V966" s="73"/>
    </row>
    <row r="967" spans="21:22" x14ac:dyDescent="0.25">
      <c r="U967" s="73"/>
      <c r="V967" s="73"/>
    </row>
    <row r="968" spans="21:22" x14ac:dyDescent="0.25">
      <c r="U968" s="73"/>
      <c r="V968" s="73"/>
    </row>
    <row r="969" spans="21:22" x14ac:dyDescent="0.25">
      <c r="U969" s="73"/>
      <c r="V969" s="73"/>
    </row>
    <row r="970" spans="21:22" x14ac:dyDescent="0.25">
      <c r="U970" s="73"/>
      <c r="V970" s="73"/>
    </row>
    <row r="971" spans="21:22" x14ac:dyDescent="0.25">
      <c r="U971" s="73"/>
      <c r="V971" s="73"/>
    </row>
    <row r="972" spans="21:22" x14ac:dyDescent="0.25">
      <c r="U972" s="73"/>
      <c r="V972" s="73"/>
    </row>
    <row r="973" spans="21:22" x14ac:dyDescent="0.25">
      <c r="U973" s="73"/>
      <c r="V973" s="73"/>
    </row>
    <row r="974" spans="21:22" x14ac:dyDescent="0.25">
      <c r="U974" s="73"/>
      <c r="V974" s="73"/>
    </row>
    <row r="975" spans="21:22" x14ac:dyDescent="0.25">
      <c r="U975" s="73"/>
      <c r="V975" s="73"/>
    </row>
    <row r="976" spans="21:22" x14ac:dyDescent="0.25">
      <c r="U976" s="73"/>
      <c r="V976" s="73"/>
    </row>
    <row r="977" spans="21:22" x14ac:dyDescent="0.25">
      <c r="U977" s="73"/>
      <c r="V977" s="73"/>
    </row>
    <row r="978" spans="21:22" x14ac:dyDescent="0.25">
      <c r="U978" s="73"/>
      <c r="V978" s="73"/>
    </row>
    <row r="979" spans="21:22" x14ac:dyDescent="0.25">
      <c r="U979" s="73"/>
      <c r="V979" s="73"/>
    </row>
    <row r="980" spans="21:22" x14ac:dyDescent="0.25">
      <c r="U980" s="73"/>
      <c r="V980" s="73"/>
    </row>
    <row r="981" spans="21:22" x14ac:dyDescent="0.25">
      <c r="U981" s="73"/>
      <c r="V981" s="73"/>
    </row>
    <row r="982" spans="21:22" x14ac:dyDescent="0.25">
      <c r="U982" s="73"/>
      <c r="V982" s="73"/>
    </row>
    <row r="983" spans="21:22" x14ac:dyDescent="0.25">
      <c r="U983" s="73"/>
      <c r="V983" s="73"/>
    </row>
    <row r="984" spans="21:22" x14ac:dyDescent="0.25">
      <c r="U984" s="73"/>
      <c r="V984" s="73"/>
    </row>
    <row r="985" spans="21:22" x14ac:dyDescent="0.25">
      <c r="U985" s="73"/>
      <c r="V985" s="73"/>
    </row>
    <row r="986" spans="21:22" x14ac:dyDescent="0.25">
      <c r="U986" s="73"/>
      <c r="V986" s="73"/>
    </row>
    <row r="987" spans="21:22" x14ac:dyDescent="0.25">
      <c r="U987" s="73"/>
      <c r="V987" s="73"/>
    </row>
    <row r="988" spans="21:22" x14ac:dyDescent="0.25">
      <c r="U988" s="73"/>
      <c r="V988" s="73"/>
    </row>
    <row r="989" spans="21:22" x14ac:dyDescent="0.25">
      <c r="U989" s="73"/>
      <c r="V989" s="73"/>
    </row>
    <row r="990" spans="21:22" x14ac:dyDescent="0.25">
      <c r="U990" s="73"/>
      <c r="V990" s="73"/>
    </row>
    <row r="991" spans="21:22" x14ac:dyDescent="0.25">
      <c r="U991" s="73"/>
      <c r="V991" s="73"/>
    </row>
    <row r="992" spans="21:22" x14ac:dyDescent="0.25">
      <c r="U992" s="73"/>
      <c r="V992" s="73"/>
    </row>
    <row r="993" spans="21:22" x14ac:dyDescent="0.25">
      <c r="U993" s="73"/>
      <c r="V993" s="73"/>
    </row>
    <row r="994" spans="21:22" x14ac:dyDescent="0.25">
      <c r="U994" s="73"/>
      <c r="V994" s="73"/>
    </row>
    <row r="995" spans="21:22" x14ac:dyDescent="0.25">
      <c r="U995" s="73"/>
      <c r="V995" s="73"/>
    </row>
    <row r="996" spans="21:22" x14ac:dyDescent="0.25">
      <c r="U996" s="73"/>
      <c r="V996" s="73"/>
    </row>
    <row r="997" spans="21:22" x14ac:dyDescent="0.25">
      <c r="U997" s="73"/>
      <c r="V997" s="73"/>
    </row>
    <row r="998" spans="21:22" x14ac:dyDescent="0.25">
      <c r="U998" s="73"/>
      <c r="V998" s="73"/>
    </row>
    <row r="999" spans="21:22" x14ac:dyDescent="0.25">
      <c r="U999" s="73"/>
      <c r="V999" s="73"/>
    </row>
    <row r="1000" spans="21:22" x14ac:dyDescent="0.25">
      <c r="U1000" s="73"/>
      <c r="V1000" s="73"/>
    </row>
    <row r="1001" spans="21:22" x14ac:dyDescent="0.25">
      <c r="U1001" s="73"/>
      <c r="V1001" s="73"/>
    </row>
    <row r="1002" spans="21:22" x14ac:dyDescent="0.25">
      <c r="U1002" s="73"/>
      <c r="V1002" s="73"/>
    </row>
    <row r="1003" spans="21:22" x14ac:dyDescent="0.25">
      <c r="U1003" s="73"/>
      <c r="V1003" s="73"/>
    </row>
    <row r="1004" spans="21:22" x14ac:dyDescent="0.25">
      <c r="U1004" s="73"/>
      <c r="V1004" s="73"/>
    </row>
    <row r="1005" spans="21:22" x14ac:dyDescent="0.25">
      <c r="U1005" s="73"/>
      <c r="V1005" s="73"/>
    </row>
    <row r="1006" spans="21:22" x14ac:dyDescent="0.25">
      <c r="U1006" s="73"/>
      <c r="V1006" s="73"/>
    </row>
    <row r="1007" spans="21:22" x14ac:dyDescent="0.25">
      <c r="U1007" s="73"/>
      <c r="V1007" s="73"/>
    </row>
    <row r="1008" spans="21:22" x14ac:dyDescent="0.25">
      <c r="U1008" s="73"/>
      <c r="V1008" s="73"/>
    </row>
    <row r="1009" spans="21:22" x14ac:dyDescent="0.25">
      <c r="U1009" s="73"/>
      <c r="V1009" s="73"/>
    </row>
    <row r="1010" spans="21:22" x14ac:dyDescent="0.25">
      <c r="U1010" s="73"/>
      <c r="V1010" s="73"/>
    </row>
    <row r="1011" spans="21:22" x14ac:dyDescent="0.25">
      <c r="U1011" s="73"/>
      <c r="V1011" s="73"/>
    </row>
    <row r="1012" spans="21:22" x14ac:dyDescent="0.25">
      <c r="U1012" s="73"/>
      <c r="V1012" s="73"/>
    </row>
    <row r="1013" spans="21:22" x14ac:dyDescent="0.25">
      <c r="U1013" s="73"/>
      <c r="V1013" s="73"/>
    </row>
    <row r="1014" spans="21:22" x14ac:dyDescent="0.25">
      <c r="U1014" s="73"/>
      <c r="V1014" s="73"/>
    </row>
    <row r="1015" spans="21:22" x14ac:dyDescent="0.25">
      <c r="U1015" s="73"/>
      <c r="V1015" s="73"/>
    </row>
    <row r="1016" spans="21:22" x14ac:dyDescent="0.25">
      <c r="U1016" s="73"/>
      <c r="V1016" s="73"/>
    </row>
    <row r="1017" spans="21:22" x14ac:dyDescent="0.25">
      <c r="U1017" s="73"/>
      <c r="V1017" s="73"/>
    </row>
    <row r="1018" spans="21:22" x14ac:dyDescent="0.25">
      <c r="U1018" s="73"/>
      <c r="V1018" s="73"/>
    </row>
    <row r="1019" spans="21:22" x14ac:dyDescent="0.25">
      <c r="U1019" s="73"/>
      <c r="V1019" s="73"/>
    </row>
    <row r="1020" spans="21:22" x14ac:dyDescent="0.25">
      <c r="U1020" s="73"/>
      <c r="V1020" s="73"/>
    </row>
    <row r="1021" spans="21:22" x14ac:dyDescent="0.25">
      <c r="U1021" s="73"/>
      <c r="V1021" s="73"/>
    </row>
    <row r="1022" spans="21:22" x14ac:dyDescent="0.25">
      <c r="U1022" s="73"/>
      <c r="V1022" s="73"/>
    </row>
    <row r="1023" spans="21:22" x14ac:dyDescent="0.25">
      <c r="U1023" s="73"/>
      <c r="V1023" s="73"/>
    </row>
    <row r="1024" spans="21:22" x14ac:dyDescent="0.25">
      <c r="U1024" s="73"/>
      <c r="V1024" s="73"/>
    </row>
    <row r="1025" spans="21:22" x14ac:dyDescent="0.25">
      <c r="U1025" s="73"/>
      <c r="V1025" s="73"/>
    </row>
    <row r="1026" spans="21:22" x14ac:dyDescent="0.25">
      <c r="U1026" s="73"/>
      <c r="V1026" s="73"/>
    </row>
    <row r="1027" spans="21:22" x14ac:dyDescent="0.25">
      <c r="U1027" s="73"/>
      <c r="V1027" s="73"/>
    </row>
    <row r="1028" spans="21:22" x14ac:dyDescent="0.25">
      <c r="U1028" s="73"/>
      <c r="V1028" s="73"/>
    </row>
    <row r="1029" spans="21:22" x14ac:dyDescent="0.25">
      <c r="U1029" s="73"/>
      <c r="V1029" s="73"/>
    </row>
    <row r="1030" spans="21:22" x14ac:dyDescent="0.25">
      <c r="U1030" s="73"/>
      <c r="V1030" s="73"/>
    </row>
    <row r="1031" spans="21:22" x14ac:dyDescent="0.25">
      <c r="U1031" s="73"/>
      <c r="V1031" s="73"/>
    </row>
    <row r="1032" spans="21:22" x14ac:dyDescent="0.25">
      <c r="U1032" s="73"/>
      <c r="V1032" s="73"/>
    </row>
    <row r="1033" spans="21:22" x14ac:dyDescent="0.25">
      <c r="U1033" s="73"/>
      <c r="V1033" s="73"/>
    </row>
    <row r="1034" spans="21:22" x14ac:dyDescent="0.25">
      <c r="U1034" s="73"/>
      <c r="V1034" s="73"/>
    </row>
    <row r="1035" spans="21:22" x14ac:dyDescent="0.25">
      <c r="U1035" s="73"/>
      <c r="V1035" s="73"/>
    </row>
    <row r="1036" spans="21:22" x14ac:dyDescent="0.25">
      <c r="U1036" s="73"/>
      <c r="V1036" s="73"/>
    </row>
    <row r="1037" spans="21:22" x14ac:dyDescent="0.25">
      <c r="U1037" s="73"/>
      <c r="V1037" s="73"/>
    </row>
    <row r="1038" spans="21:22" x14ac:dyDescent="0.25">
      <c r="U1038" s="73"/>
      <c r="V1038" s="73"/>
    </row>
    <row r="1039" spans="21:22" x14ac:dyDescent="0.25">
      <c r="U1039" s="73"/>
      <c r="V1039" s="73"/>
    </row>
    <row r="1040" spans="21:22" x14ac:dyDescent="0.25">
      <c r="U1040" s="73"/>
      <c r="V1040" s="73"/>
    </row>
    <row r="1041" spans="21:22" x14ac:dyDescent="0.25">
      <c r="U1041" s="73"/>
      <c r="V1041" s="73"/>
    </row>
    <row r="1042" spans="21:22" x14ac:dyDescent="0.25">
      <c r="U1042" s="73"/>
      <c r="V1042" s="73"/>
    </row>
    <row r="1043" spans="21:22" x14ac:dyDescent="0.25">
      <c r="U1043" s="73"/>
      <c r="V1043" s="73"/>
    </row>
    <row r="1044" spans="21:22" x14ac:dyDescent="0.25">
      <c r="U1044" s="73"/>
      <c r="V1044" s="73"/>
    </row>
    <row r="1045" spans="21:22" x14ac:dyDescent="0.25">
      <c r="U1045" s="73"/>
      <c r="V1045" s="73"/>
    </row>
    <row r="1046" spans="21:22" x14ac:dyDescent="0.25">
      <c r="U1046" s="73"/>
      <c r="V1046" s="73"/>
    </row>
    <row r="1047" spans="21:22" x14ac:dyDescent="0.25">
      <c r="U1047" s="73"/>
      <c r="V1047" s="73"/>
    </row>
    <row r="1048" spans="21:22" x14ac:dyDescent="0.25">
      <c r="U1048" s="73"/>
      <c r="V1048" s="73"/>
    </row>
    <row r="1049" spans="21:22" x14ac:dyDescent="0.25">
      <c r="U1049" s="73"/>
      <c r="V1049" s="73"/>
    </row>
    <row r="1050" spans="21:22" x14ac:dyDescent="0.25">
      <c r="U1050" s="73"/>
      <c r="V1050" s="73"/>
    </row>
    <row r="1051" spans="21:22" x14ac:dyDescent="0.25">
      <c r="U1051" s="73"/>
      <c r="V1051" s="73"/>
    </row>
    <row r="1052" spans="21:22" x14ac:dyDescent="0.25">
      <c r="U1052" s="73"/>
      <c r="V1052" s="73"/>
    </row>
    <row r="1053" spans="21:22" x14ac:dyDescent="0.25">
      <c r="U1053" s="73"/>
      <c r="V1053" s="73"/>
    </row>
    <row r="1054" spans="21:22" x14ac:dyDescent="0.25">
      <c r="U1054" s="73"/>
      <c r="V1054" s="73"/>
    </row>
    <row r="1055" spans="21:22" x14ac:dyDescent="0.25">
      <c r="U1055" s="73"/>
      <c r="V1055" s="73"/>
    </row>
    <row r="1056" spans="21:22" x14ac:dyDescent="0.25">
      <c r="U1056" s="73"/>
      <c r="V1056" s="73"/>
    </row>
    <row r="1057" spans="21:22" x14ac:dyDescent="0.25">
      <c r="U1057" s="73"/>
      <c r="V1057" s="73"/>
    </row>
    <row r="1058" spans="21:22" x14ac:dyDescent="0.25">
      <c r="U1058" s="73"/>
      <c r="V1058" s="73"/>
    </row>
    <row r="1059" spans="21:22" x14ac:dyDescent="0.25">
      <c r="U1059" s="73"/>
      <c r="V1059" s="73"/>
    </row>
    <row r="1060" spans="21:22" x14ac:dyDescent="0.25">
      <c r="U1060" s="73"/>
      <c r="V1060" s="73"/>
    </row>
    <row r="1061" spans="21:22" x14ac:dyDescent="0.25">
      <c r="U1061" s="73"/>
      <c r="V1061" s="73"/>
    </row>
    <row r="1062" spans="21:22" x14ac:dyDescent="0.25">
      <c r="U1062" s="73"/>
      <c r="V1062" s="73"/>
    </row>
    <row r="1063" spans="21:22" x14ac:dyDescent="0.25">
      <c r="U1063" s="73"/>
      <c r="V1063" s="73"/>
    </row>
    <row r="1064" spans="21:22" x14ac:dyDescent="0.25">
      <c r="U1064" s="73"/>
      <c r="V1064" s="73"/>
    </row>
    <row r="1065" spans="21:22" x14ac:dyDescent="0.25">
      <c r="U1065" s="73"/>
      <c r="V1065" s="73"/>
    </row>
    <row r="1066" spans="21:22" x14ac:dyDescent="0.25">
      <c r="U1066" s="73"/>
      <c r="V1066" s="73"/>
    </row>
    <row r="1067" spans="21:22" x14ac:dyDescent="0.25">
      <c r="U1067" s="73"/>
      <c r="V1067" s="73"/>
    </row>
    <row r="1068" spans="21:22" x14ac:dyDescent="0.25">
      <c r="U1068" s="73"/>
      <c r="V1068" s="73"/>
    </row>
    <row r="1069" spans="21:22" x14ac:dyDescent="0.25">
      <c r="U1069" s="73"/>
      <c r="V1069" s="73"/>
    </row>
    <row r="1070" spans="21:22" x14ac:dyDescent="0.25">
      <c r="U1070" s="73"/>
      <c r="V1070" s="73"/>
    </row>
    <row r="1071" spans="21:22" x14ac:dyDescent="0.25">
      <c r="U1071" s="73"/>
      <c r="V1071" s="73"/>
    </row>
    <row r="1072" spans="21:22" x14ac:dyDescent="0.25">
      <c r="U1072" s="73"/>
      <c r="V1072" s="73"/>
    </row>
    <row r="1073" spans="21:22" x14ac:dyDescent="0.25">
      <c r="U1073" s="73"/>
      <c r="V1073" s="73"/>
    </row>
    <row r="1074" spans="21:22" x14ac:dyDescent="0.25">
      <c r="U1074" s="73"/>
      <c r="V1074" s="73"/>
    </row>
    <row r="1075" spans="21:22" x14ac:dyDescent="0.25">
      <c r="U1075" s="73"/>
      <c r="V1075" s="73"/>
    </row>
    <row r="1076" spans="21:22" x14ac:dyDescent="0.25">
      <c r="U1076" s="73"/>
      <c r="V1076" s="73"/>
    </row>
    <row r="1077" spans="21:22" x14ac:dyDescent="0.25">
      <c r="U1077" s="73"/>
      <c r="V1077" s="73"/>
    </row>
    <row r="1078" spans="21:22" x14ac:dyDescent="0.25">
      <c r="U1078" s="73"/>
      <c r="V1078" s="73"/>
    </row>
    <row r="1079" spans="21:22" x14ac:dyDescent="0.25">
      <c r="U1079" s="73"/>
      <c r="V1079" s="73"/>
    </row>
    <row r="1080" spans="21:22" x14ac:dyDescent="0.25">
      <c r="U1080" s="73"/>
      <c r="V1080" s="73"/>
    </row>
    <row r="1081" spans="21:22" x14ac:dyDescent="0.25">
      <c r="U1081" s="73"/>
      <c r="V1081" s="73"/>
    </row>
    <row r="1082" spans="21:22" x14ac:dyDescent="0.25">
      <c r="U1082" s="73"/>
      <c r="V1082" s="73"/>
    </row>
    <row r="1083" spans="21:22" x14ac:dyDescent="0.25">
      <c r="U1083" s="73"/>
      <c r="V1083" s="73"/>
    </row>
    <row r="1084" spans="21:22" x14ac:dyDescent="0.25">
      <c r="U1084" s="73"/>
      <c r="V1084" s="73"/>
    </row>
    <row r="1085" spans="21:22" x14ac:dyDescent="0.25">
      <c r="U1085" s="73"/>
      <c r="V1085" s="73"/>
    </row>
    <row r="1086" spans="21:22" x14ac:dyDescent="0.25">
      <c r="U1086" s="73"/>
      <c r="V1086" s="73"/>
    </row>
    <row r="1087" spans="21:22" x14ac:dyDescent="0.25">
      <c r="U1087" s="73"/>
      <c r="V1087" s="73"/>
    </row>
    <row r="1088" spans="21:22" x14ac:dyDescent="0.25">
      <c r="U1088" s="73"/>
      <c r="V1088" s="73"/>
    </row>
    <row r="1089" spans="21:22" x14ac:dyDescent="0.25">
      <c r="U1089" s="73"/>
      <c r="V1089" s="73"/>
    </row>
    <row r="1090" spans="21:22" x14ac:dyDescent="0.25">
      <c r="U1090" s="73"/>
      <c r="V1090" s="73"/>
    </row>
    <row r="1091" spans="21:22" x14ac:dyDescent="0.25">
      <c r="U1091" s="73"/>
      <c r="V1091" s="73"/>
    </row>
    <row r="1092" spans="21:22" x14ac:dyDescent="0.25">
      <c r="U1092" s="73"/>
      <c r="V1092" s="73"/>
    </row>
    <row r="1093" spans="21:22" x14ac:dyDescent="0.25">
      <c r="U1093" s="73"/>
      <c r="V1093" s="73"/>
    </row>
    <row r="1094" spans="21:22" x14ac:dyDescent="0.25">
      <c r="U1094" s="73"/>
      <c r="V1094" s="73"/>
    </row>
    <row r="1095" spans="21:22" x14ac:dyDescent="0.25">
      <c r="U1095" s="73"/>
      <c r="V1095" s="73"/>
    </row>
    <row r="1096" spans="21:22" x14ac:dyDescent="0.25">
      <c r="U1096" s="73"/>
      <c r="V1096" s="73"/>
    </row>
    <row r="1097" spans="21:22" x14ac:dyDescent="0.25">
      <c r="U1097" s="73"/>
      <c r="V1097" s="73"/>
    </row>
    <row r="1098" spans="21:22" x14ac:dyDescent="0.25">
      <c r="U1098" s="73"/>
      <c r="V1098" s="73"/>
    </row>
    <row r="1099" spans="21:22" x14ac:dyDescent="0.25">
      <c r="U1099" s="73"/>
      <c r="V1099" s="73"/>
    </row>
    <row r="1100" spans="21:22" x14ac:dyDescent="0.25">
      <c r="U1100" s="73"/>
      <c r="V1100" s="73"/>
    </row>
    <row r="1101" spans="21:22" x14ac:dyDescent="0.25">
      <c r="U1101" s="73"/>
      <c r="V1101" s="73"/>
    </row>
    <row r="1102" spans="21:22" x14ac:dyDescent="0.25">
      <c r="U1102" s="73"/>
      <c r="V1102" s="73"/>
    </row>
    <row r="1103" spans="21:22" x14ac:dyDescent="0.25">
      <c r="U1103" s="73"/>
      <c r="V1103" s="73"/>
    </row>
    <row r="1104" spans="21:22" x14ac:dyDescent="0.25">
      <c r="U1104" s="73"/>
      <c r="V1104" s="73"/>
    </row>
    <row r="1105" spans="21:22" x14ac:dyDescent="0.25">
      <c r="U1105" s="73"/>
      <c r="V1105" s="73"/>
    </row>
    <row r="1106" spans="21:22" x14ac:dyDescent="0.25">
      <c r="U1106" s="73"/>
      <c r="V1106" s="73"/>
    </row>
    <row r="1107" spans="21:22" x14ac:dyDescent="0.25">
      <c r="U1107" s="73"/>
      <c r="V1107" s="73"/>
    </row>
    <row r="1108" spans="21:22" x14ac:dyDescent="0.25">
      <c r="U1108" s="73"/>
      <c r="V1108" s="73"/>
    </row>
    <row r="1109" spans="21:22" x14ac:dyDescent="0.25">
      <c r="U1109" s="73"/>
      <c r="V1109" s="73"/>
    </row>
    <row r="1110" spans="21:22" x14ac:dyDescent="0.25">
      <c r="U1110" s="73"/>
      <c r="V1110" s="73"/>
    </row>
    <row r="1111" spans="21:22" x14ac:dyDescent="0.25">
      <c r="U1111" s="73"/>
      <c r="V1111" s="73"/>
    </row>
    <row r="1112" spans="21:22" x14ac:dyDescent="0.25">
      <c r="U1112" s="73"/>
      <c r="V1112" s="73"/>
    </row>
    <row r="1113" spans="21:22" x14ac:dyDescent="0.25">
      <c r="U1113" s="73"/>
      <c r="V1113" s="73"/>
    </row>
    <row r="1114" spans="21:22" x14ac:dyDescent="0.25">
      <c r="U1114" s="73"/>
      <c r="V1114" s="73"/>
    </row>
    <row r="1115" spans="21:22" x14ac:dyDescent="0.25">
      <c r="U1115" s="73"/>
      <c r="V1115" s="73"/>
    </row>
    <row r="1116" spans="21:22" x14ac:dyDescent="0.25">
      <c r="U1116" s="73"/>
      <c r="V1116" s="73"/>
    </row>
    <row r="1117" spans="21:22" x14ac:dyDescent="0.25">
      <c r="U1117" s="73"/>
      <c r="V1117" s="73"/>
    </row>
    <row r="1118" spans="21:22" x14ac:dyDescent="0.25">
      <c r="U1118" s="73"/>
      <c r="V1118" s="73"/>
    </row>
    <row r="1119" spans="21:22" x14ac:dyDescent="0.25">
      <c r="U1119" s="73"/>
      <c r="V1119" s="73"/>
    </row>
    <row r="1120" spans="21:22" x14ac:dyDescent="0.25">
      <c r="U1120" s="73"/>
      <c r="V1120" s="73"/>
    </row>
    <row r="1121" spans="21:22" x14ac:dyDescent="0.25">
      <c r="U1121" s="73"/>
      <c r="V1121" s="73"/>
    </row>
    <row r="1122" spans="21:22" x14ac:dyDescent="0.25">
      <c r="U1122" s="73"/>
      <c r="V1122" s="73"/>
    </row>
    <row r="1123" spans="21:22" x14ac:dyDescent="0.25">
      <c r="U1123" s="73"/>
      <c r="V1123" s="73"/>
    </row>
    <row r="1124" spans="21:22" x14ac:dyDescent="0.25">
      <c r="U1124" s="73"/>
      <c r="V1124" s="73"/>
    </row>
    <row r="1125" spans="21:22" x14ac:dyDescent="0.25">
      <c r="U1125" s="73"/>
      <c r="V1125" s="73"/>
    </row>
    <row r="1126" spans="21:22" x14ac:dyDescent="0.25">
      <c r="U1126" s="73"/>
      <c r="V1126" s="73"/>
    </row>
    <row r="1127" spans="21:22" x14ac:dyDescent="0.25">
      <c r="U1127" s="73"/>
      <c r="V1127" s="73"/>
    </row>
    <row r="1128" spans="21:22" x14ac:dyDescent="0.25">
      <c r="U1128" s="73"/>
      <c r="V1128" s="73"/>
    </row>
    <row r="1129" spans="21:22" x14ac:dyDescent="0.25">
      <c r="U1129" s="73"/>
      <c r="V1129" s="73"/>
    </row>
    <row r="1130" spans="21:22" x14ac:dyDescent="0.25">
      <c r="U1130" s="73"/>
      <c r="V1130" s="73"/>
    </row>
    <row r="1131" spans="21:22" x14ac:dyDescent="0.25">
      <c r="U1131" s="73"/>
      <c r="V1131" s="73"/>
    </row>
    <row r="1132" spans="21:22" x14ac:dyDescent="0.25">
      <c r="U1132" s="73"/>
      <c r="V1132" s="73"/>
    </row>
    <row r="1133" spans="21:22" x14ac:dyDescent="0.25">
      <c r="U1133" s="73"/>
      <c r="V1133" s="73"/>
    </row>
    <row r="1134" spans="21:22" x14ac:dyDescent="0.25">
      <c r="U1134" s="73"/>
      <c r="V1134" s="73"/>
    </row>
    <row r="1135" spans="21:22" x14ac:dyDescent="0.25">
      <c r="U1135" s="73"/>
      <c r="V1135" s="73"/>
    </row>
    <row r="1136" spans="21:22" x14ac:dyDescent="0.25">
      <c r="U1136" s="73"/>
      <c r="V1136" s="73"/>
    </row>
    <row r="1137" spans="21:22" x14ac:dyDescent="0.25">
      <c r="U1137" s="73"/>
      <c r="V1137" s="73"/>
    </row>
    <row r="1138" spans="21:22" x14ac:dyDescent="0.25">
      <c r="U1138" s="73"/>
      <c r="V1138" s="73"/>
    </row>
    <row r="1139" spans="21:22" x14ac:dyDescent="0.25">
      <c r="U1139" s="73"/>
      <c r="V1139" s="73"/>
    </row>
    <row r="1140" spans="21:22" x14ac:dyDescent="0.25">
      <c r="U1140" s="73"/>
      <c r="V1140" s="73"/>
    </row>
    <row r="1141" spans="21:22" x14ac:dyDescent="0.25">
      <c r="U1141" s="73"/>
      <c r="V1141" s="73"/>
    </row>
    <row r="1142" spans="21:22" x14ac:dyDescent="0.25">
      <c r="U1142" s="73"/>
      <c r="V1142" s="73"/>
    </row>
    <row r="1143" spans="21:22" x14ac:dyDescent="0.25">
      <c r="U1143" s="73"/>
      <c r="V1143" s="73"/>
    </row>
    <row r="1144" spans="21:22" x14ac:dyDescent="0.25">
      <c r="U1144" s="73"/>
      <c r="V1144" s="73"/>
    </row>
    <row r="1145" spans="21:22" x14ac:dyDescent="0.25">
      <c r="U1145" s="73"/>
      <c r="V1145" s="73"/>
    </row>
    <row r="1146" spans="21:22" x14ac:dyDescent="0.25">
      <c r="U1146" s="73"/>
      <c r="V1146" s="73"/>
    </row>
    <row r="1147" spans="21:22" x14ac:dyDescent="0.25">
      <c r="U1147" s="73"/>
      <c r="V1147" s="73"/>
    </row>
    <row r="1148" spans="21:22" x14ac:dyDescent="0.25">
      <c r="U1148" s="73"/>
      <c r="V1148" s="73"/>
    </row>
    <row r="1149" spans="21:22" x14ac:dyDescent="0.25">
      <c r="U1149" s="73"/>
      <c r="V1149" s="73"/>
    </row>
    <row r="1150" spans="21:22" x14ac:dyDescent="0.25">
      <c r="U1150" s="73"/>
      <c r="V1150" s="73"/>
    </row>
    <row r="1151" spans="21:22" x14ac:dyDescent="0.25">
      <c r="U1151" s="73"/>
      <c r="V1151" s="73"/>
    </row>
    <row r="1152" spans="21:22" x14ac:dyDescent="0.25">
      <c r="U1152" s="73"/>
      <c r="V1152" s="73"/>
    </row>
    <row r="1153" spans="12:22" x14ac:dyDescent="0.25">
      <c r="U1153" s="73"/>
      <c r="V1153" s="73"/>
    </row>
    <row r="1154" spans="12:22" x14ac:dyDescent="0.25">
      <c r="U1154" s="73"/>
      <c r="V1154" s="73"/>
    </row>
    <row r="1155" spans="12:22" x14ac:dyDescent="0.25">
      <c r="L1155" s="57"/>
      <c r="U1155" s="73"/>
      <c r="V1155" s="73"/>
    </row>
    <row r="1156" spans="12:22" x14ac:dyDescent="0.25">
      <c r="L1156" s="57"/>
      <c r="U1156" s="73"/>
      <c r="V1156" s="73"/>
    </row>
    <row r="1157" spans="12:22" x14ac:dyDescent="0.25">
      <c r="L1157" s="57"/>
      <c r="U1157" s="73"/>
      <c r="V1157" s="73"/>
    </row>
    <row r="1158" spans="12:22" x14ac:dyDescent="0.25">
      <c r="L1158" s="57"/>
      <c r="U1158" s="73"/>
      <c r="V1158" s="73"/>
    </row>
    <row r="1159" spans="12:22" x14ac:dyDescent="0.25">
      <c r="L1159" s="57"/>
      <c r="U1159" s="73"/>
      <c r="V1159" s="73"/>
    </row>
    <row r="1160" spans="12:22" x14ac:dyDescent="0.25">
      <c r="L1160" s="57"/>
      <c r="U1160" s="73"/>
      <c r="V1160" s="73"/>
    </row>
    <row r="1161" spans="12:22" x14ac:dyDescent="0.25">
      <c r="L1161" s="57"/>
      <c r="U1161" s="73"/>
      <c r="V1161" s="73"/>
    </row>
    <row r="1162" spans="12:22" x14ac:dyDescent="0.25">
      <c r="L1162" s="57"/>
      <c r="U1162" s="73"/>
      <c r="V1162" s="73"/>
    </row>
    <row r="1163" spans="12:22" x14ac:dyDescent="0.25">
      <c r="L1163" s="57"/>
      <c r="U1163" s="73"/>
      <c r="V1163" s="73"/>
    </row>
    <row r="1164" spans="12:22" x14ac:dyDescent="0.25">
      <c r="L1164" s="57"/>
      <c r="U1164" s="73"/>
      <c r="V1164" s="73"/>
    </row>
    <row r="1165" spans="12:22" x14ac:dyDescent="0.25">
      <c r="L1165" s="57"/>
      <c r="U1165" s="73"/>
      <c r="V1165" s="73"/>
    </row>
    <row r="1166" spans="12:22" x14ac:dyDescent="0.25">
      <c r="L1166" s="57"/>
      <c r="U1166" s="73"/>
      <c r="V1166" s="73"/>
    </row>
    <row r="1167" spans="12:22" x14ac:dyDescent="0.25">
      <c r="L1167" s="57"/>
      <c r="U1167" s="73"/>
      <c r="V1167" s="73"/>
    </row>
    <row r="1168" spans="12:22" x14ac:dyDescent="0.25">
      <c r="L1168" s="57"/>
      <c r="U1168" s="73"/>
      <c r="V1168" s="73"/>
    </row>
    <row r="1169" spans="12:22" x14ac:dyDescent="0.25">
      <c r="L1169" s="57"/>
      <c r="U1169" s="73"/>
      <c r="V1169" s="73"/>
    </row>
    <row r="1170" spans="12:22" x14ac:dyDescent="0.25">
      <c r="L1170" s="57"/>
      <c r="U1170" s="73"/>
      <c r="V1170" s="73"/>
    </row>
    <row r="1171" spans="12:22" x14ac:dyDescent="0.25">
      <c r="L1171" s="57"/>
      <c r="U1171" s="73"/>
      <c r="V1171" s="73"/>
    </row>
    <row r="1172" spans="12:22" x14ac:dyDescent="0.25">
      <c r="L1172" s="57"/>
      <c r="U1172" s="73"/>
      <c r="V1172" s="73"/>
    </row>
    <row r="1173" spans="12:22" x14ac:dyDescent="0.25">
      <c r="L1173" s="57"/>
      <c r="U1173" s="73"/>
      <c r="V1173" s="73"/>
    </row>
    <row r="1174" spans="12:22" x14ac:dyDescent="0.25">
      <c r="L1174" s="57"/>
      <c r="U1174" s="73"/>
      <c r="V1174" s="73"/>
    </row>
    <row r="1175" spans="12:22" x14ac:dyDescent="0.25">
      <c r="L1175" s="57"/>
      <c r="U1175" s="73"/>
      <c r="V1175" s="73"/>
    </row>
    <row r="1176" spans="12:22" x14ac:dyDescent="0.25">
      <c r="L1176" s="57"/>
      <c r="U1176" s="73"/>
      <c r="V1176" s="73"/>
    </row>
    <row r="1177" spans="12:22" x14ac:dyDescent="0.25">
      <c r="L1177" s="57"/>
      <c r="U1177" s="73"/>
      <c r="V1177" s="73"/>
    </row>
    <row r="1178" spans="12:22" x14ac:dyDescent="0.25">
      <c r="L1178" s="57"/>
      <c r="U1178" s="73"/>
      <c r="V1178" s="73"/>
    </row>
    <row r="1179" spans="12:22" x14ac:dyDescent="0.25">
      <c r="L1179" s="57"/>
      <c r="U1179" s="73"/>
      <c r="V1179" s="73"/>
    </row>
    <row r="1180" spans="12:22" x14ac:dyDescent="0.25">
      <c r="L1180" s="57"/>
      <c r="U1180" s="73"/>
      <c r="V1180" s="73"/>
    </row>
    <row r="1181" spans="12:22" x14ac:dyDescent="0.25">
      <c r="L1181" s="57"/>
      <c r="U1181" s="73"/>
      <c r="V1181" s="73"/>
    </row>
    <row r="1182" spans="12:22" x14ac:dyDescent="0.25">
      <c r="L1182" s="57"/>
      <c r="U1182" s="73"/>
      <c r="V1182" s="73"/>
    </row>
    <row r="1183" spans="12:22" x14ac:dyDescent="0.25">
      <c r="L1183" s="57"/>
      <c r="U1183" s="73"/>
      <c r="V1183" s="73"/>
    </row>
    <row r="1184" spans="12:22" x14ac:dyDescent="0.25">
      <c r="L1184" s="57"/>
      <c r="U1184" s="73"/>
      <c r="V1184" s="73"/>
    </row>
    <row r="1185" spans="12:22" x14ac:dyDescent="0.25">
      <c r="L1185" s="57"/>
      <c r="U1185" s="73"/>
      <c r="V1185" s="73"/>
    </row>
    <row r="1186" spans="12:22" x14ac:dyDescent="0.25">
      <c r="L1186" s="57"/>
      <c r="U1186" s="73"/>
      <c r="V1186" s="73"/>
    </row>
    <row r="1187" spans="12:22" x14ac:dyDescent="0.25">
      <c r="L1187" s="57"/>
      <c r="U1187" s="73"/>
      <c r="V1187" s="73"/>
    </row>
    <row r="1188" spans="12:22" x14ac:dyDescent="0.25">
      <c r="L1188" s="57"/>
      <c r="U1188" s="73"/>
      <c r="V1188" s="73"/>
    </row>
    <row r="1189" spans="12:22" x14ac:dyDescent="0.25">
      <c r="U1189" s="73"/>
      <c r="V1189" s="73"/>
    </row>
    <row r="1190" spans="12:22" x14ac:dyDescent="0.25">
      <c r="U1190" s="73"/>
      <c r="V1190" s="73"/>
    </row>
    <row r="1191" spans="12:22" x14ac:dyDescent="0.25">
      <c r="U1191" s="73"/>
      <c r="V1191" s="73"/>
    </row>
    <row r="1192" spans="12:22" x14ac:dyDescent="0.25">
      <c r="U1192" s="73"/>
      <c r="V1192" s="73"/>
    </row>
    <row r="1193" spans="12:22" x14ac:dyDescent="0.25">
      <c r="U1193" s="73"/>
      <c r="V1193" s="73"/>
    </row>
    <row r="1194" spans="12:22" x14ac:dyDescent="0.25">
      <c r="U1194" s="73"/>
      <c r="V1194" s="73"/>
    </row>
    <row r="1195" spans="12:22" x14ac:dyDescent="0.25">
      <c r="U1195" s="73"/>
      <c r="V1195" s="73"/>
    </row>
    <row r="1196" spans="12:22" x14ac:dyDescent="0.25">
      <c r="U1196" s="73"/>
      <c r="V1196" s="73"/>
    </row>
    <row r="1197" spans="12:22" x14ac:dyDescent="0.25">
      <c r="U1197" s="73"/>
      <c r="V1197" s="73"/>
    </row>
    <row r="1198" spans="12:22" x14ac:dyDescent="0.25">
      <c r="U1198" s="73"/>
      <c r="V1198" s="73"/>
    </row>
    <row r="1199" spans="12:22" x14ac:dyDescent="0.25">
      <c r="U1199" s="73"/>
      <c r="V1199" s="73"/>
    </row>
    <row r="1200" spans="12:22" x14ac:dyDescent="0.25">
      <c r="U1200" s="73"/>
      <c r="V1200" s="73"/>
    </row>
    <row r="1201" spans="21:22" x14ac:dyDescent="0.25">
      <c r="U1201" s="73"/>
      <c r="V1201" s="73"/>
    </row>
    <row r="1202" spans="21:22" x14ac:dyDescent="0.25">
      <c r="U1202" s="73"/>
      <c r="V1202" s="73"/>
    </row>
    <row r="1203" spans="21:22" x14ac:dyDescent="0.25">
      <c r="U1203" s="73"/>
      <c r="V1203" s="73"/>
    </row>
    <row r="1204" spans="21:22" x14ac:dyDescent="0.25">
      <c r="U1204" s="73"/>
      <c r="V1204" s="73"/>
    </row>
    <row r="1205" spans="21:22" x14ac:dyDescent="0.25">
      <c r="U1205" s="73"/>
      <c r="V1205" s="73"/>
    </row>
    <row r="1206" spans="21:22" x14ac:dyDescent="0.25">
      <c r="U1206" s="73"/>
      <c r="V1206" s="73"/>
    </row>
    <row r="1207" spans="21:22" x14ac:dyDescent="0.25">
      <c r="U1207" s="73"/>
      <c r="V1207" s="73"/>
    </row>
    <row r="1208" spans="21:22" x14ac:dyDescent="0.25">
      <c r="U1208" s="73"/>
      <c r="V1208" s="73"/>
    </row>
    <row r="1209" spans="21:22" x14ac:dyDescent="0.25">
      <c r="U1209" s="73"/>
      <c r="V1209" s="73"/>
    </row>
    <row r="1210" spans="21:22" x14ac:dyDescent="0.25">
      <c r="U1210" s="73"/>
      <c r="V1210" s="73"/>
    </row>
    <row r="1211" spans="21:22" x14ac:dyDescent="0.25">
      <c r="U1211" s="73"/>
      <c r="V1211" s="73"/>
    </row>
    <row r="1212" spans="21:22" x14ac:dyDescent="0.25">
      <c r="U1212" s="73"/>
      <c r="V1212" s="73"/>
    </row>
    <row r="1213" spans="21:22" x14ac:dyDescent="0.25">
      <c r="U1213" s="73"/>
      <c r="V1213" s="73"/>
    </row>
    <row r="1214" spans="21:22" x14ac:dyDescent="0.25">
      <c r="U1214" s="73"/>
      <c r="V1214" s="73"/>
    </row>
    <row r="1215" spans="21:22" x14ac:dyDescent="0.25">
      <c r="U1215" s="73"/>
      <c r="V1215" s="73"/>
    </row>
    <row r="1216" spans="21:22" x14ac:dyDescent="0.25">
      <c r="U1216" s="73"/>
      <c r="V1216" s="73"/>
    </row>
    <row r="1217" spans="21:22" x14ac:dyDescent="0.25">
      <c r="U1217" s="73"/>
      <c r="V1217" s="73"/>
    </row>
    <row r="1218" spans="21:22" x14ac:dyDescent="0.25">
      <c r="U1218" s="73"/>
      <c r="V1218" s="73"/>
    </row>
    <row r="1219" spans="21:22" x14ac:dyDescent="0.25">
      <c r="U1219" s="73"/>
      <c r="V1219" s="73"/>
    </row>
    <row r="1220" spans="21:22" x14ac:dyDescent="0.25">
      <c r="U1220" s="73"/>
      <c r="V1220" s="73"/>
    </row>
    <row r="1221" spans="21:22" x14ac:dyDescent="0.25">
      <c r="U1221" s="73"/>
      <c r="V1221" s="73"/>
    </row>
    <row r="1222" spans="21:22" x14ac:dyDescent="0.25">
      <c r="U1222" s="73"/>
      <c r="V1222" s="73"/>
    </row>
    <row r="1223" spans="21:22" x14ac:dyDescent="0.25">
      <c r="U1223" s="73"/>
      <c r="V1223" s="73"/>
    </row>
    <row r="1224" spans="21:22" x14ac:dyDescent="0.25">
      <c r="U1224" s="73"/>
      <c r="V1224" s="73"/>
    </row>
    <row r="1225" spans="21:22" x14ac:dyDescent="0.25">
      <c r="U1225" s="73"/>
      <c r="V1225" s="73"/>
    </row>
    <row r="1226" spans="21:22" x14ac:dyDescent="0.25">
      <c r="U1226" s="73"/>
      <c r="V1226" s="73"/>
    </row>
    <row r="1227" spans="21:22" x14ac:dyDescent="0.25">
      <c r="U1227" s="73"/>
      <c r="V1227" s="73"/>
    </row>
    <row r="1228" spans="21:22" x14ac:dyDescent="0.25">
      <c r="U1228" s="73"/>
      <c r="V1228" s="73"/>
    </row>
    <row r="1229" spans="21:22" x14ac:dyDescent="0.25">
      <c r="U1229" s="73"/>
      <c r="V1229" s="73"/>
    </row>
    <row r="1230" spans="21:22" x14ac:dyDescent="0.25">
      <c r="U1230" s="73"/>
      <c r="V1230" s="73"/>
    </row>
    <row r="1231" spans="21:22" x14ac:dyDescent="0.25">
      <c r="U1231" s="73"/>
      <c r="V1231" s="73"/>
    </row>
    <row r="1232" spans="21:22" x14ac:dyDescent="0.25">
      <c r="U1232" s="73"/>
      <c r="V1232" s="73"/>
    </row>
    <row r="1233" spans="21:22" x14ac:dyDescent="0.25">
      <c r="U1233" s="73"/>
      <c r="V1233" s="73"/>
    </row>
    <row r="1234" spans="21:22" x14ac:dyDescent="0.25">
      <c r="U1234" s="73"/>
      <c r="V1234" s="73"/>
    </row>
    <row r="1235" spans="21:22" x14ac:dyDescent="0.25">
      <c r="U1235" s="73"/>
      <c r="V1235" s="73"/>
    </row>
    <row r="1236" spans="21:22" x14ac:dyDescent="0.25">
      <c r="U1236" s="73"/>
      <c r="V1236" s="73"/>
    </row>
    <row r="1237" spans="21:22" x14ac:dyDescent="0.25">
      <c r="U1237" s="73"/>
      <c r="V1237" s="73"/>
    </row>
    <row r="1238" spans="21:22" x14ac:dyDescent="0.25">
      <c r="U1238" s="73"/>
      <c r="V1238" s="73"/>
    </row>
    <row r="1239" spans="21:22" x14ac:dyDescent="0.25">
      <c r="U1239" s="73"/>
      <c r="V1239" s="73"/>
    </row>
    <row r="1240" spans="21:22" x14ac:dyDescent="0.25">
      <c r="U1240" s="73"/>
      <c r="V1240" s="73"/>
    </row>
    <row r="1241" spans="21:22" x14ac:dyDescent="0.25">
      <c r="U1241" s="73"/>
      <c r="V1241" s="73"/>
    </row>
    <row r="1242" spans="21:22" x14ac:dyDescent="0.25">
      <c r="U1242" s="73"/>
      <c r="V1242" s="73"/>
    </row>
    <row r="1243" spans="21:22" x14ac:dyDescent="0.25">
      <c r="U1243" s="73"/>
      <c r="V1243" s="73"/>
    </row>
    <row r="1244" spans="21:22" x14ac:dyDescent="0.25">
      <c r="U1244" s="73"/>
      <c r="V1244" s="73"/>
    </row>
    <row r="1245" spans="21:22" x14ac:dyDescent="0.25">
      <c r="U1245" s="73"/>
      <c r="V1245" s="73"/>
    </row>
    <row r="1246" spans="21:22" x14ac:dyDescent="0.25">
      <c r="U1246" s="73"/>
      <c r="V1246" s="73"/>
    </row>
    <row r="1247" spans="21:22" x14ac:dyDescent="0.25">
      <c r="U1247" s="73"/>
      <c r="V1247" s="73"/>
    </row>
    <row r="1248" spans="21:22" x14ac:dyDescent="0.25">
      <c r="U1248" s="73"/>
      <c r="V1248" s="73"/>
    </row>
    <row r="1249" spans="21:22" x14ac:dyDescent="0.25">
      <c r="U1249" s="73"/>
      <c r="V1249" s="73"/>
    </row>
    <row r="1250" spans="21:22" x14ac:dyDescent="0.25">
      <c r="U1250" s="73"/>
      <c r="V1250" s="73"/>
    </row>
    <row r="1251" spans="21:22" x14ac:dyDescent="0.25">
      <c r="U1251" s="73"/>
      <c r="V1251" s="73"/>
    </row>
    <row r="1252" spans="21:22" x14ac:dyDescent="0.25">
      <c r="U1252" s="73"/>
      <c r="V1252" s="73"/>
    </row>
    <row r="1253" spans="21:22" x14ac:dyDescent="0.25">
      <c r="U1253" s="73"/>
      <c r="V1253" s="73"/>
    </row>
    <row r="1254" spans="21:22" x14ac:dyDescent="0.25">
      <c r="U1254" s="73"/>
      <c r="V1254" s="73"/>
    </row>
    <row r="1255" spans="21:22" x14ac:dyDescent="0.25">
      <c r="U1255" s="73"/>
      <c r="V1255" s="73"/>
    </row>
    <row r="1256" spans="21:22" x14ac:dyDescent="0.25">
      <c r="U1256" s="73"/>
      <c r="V1256" s="73"/>
    </row>
    <row r="1257" spans="21:22" x14ac:dyDescent="0.25">
      <c r="U1257" s="73"/>
      <c r="V1257" s="73"/>
    </row>
    <row r="1258" spans="21:22" x14ac:dyDescent="0.25">
      <c r="U1258" s="73"/>
      <c r="V1258" s="73"/>
    </row>
    <row r="1259" spans="21:22" x14ac:dyDescent="0.25">
      <c r="U1259" s="73"/>
      <c r="V1259" s="73"/>
    </row>
    <row r="1260" spans="21:22" x14ac:dyDescent="0.25">
      <c r="U1260" s="73"/>
      <c r="V1260" s="73"/>
    </row>
    <row r="1261" spans="21:22" x14ac:dyDescent="0.25">
      <c r="U1261" s="73"/>
      <c r="V1261" s="73"/>
    </row>
    <row r="1262" spans="21:22" x14ac:dyDescent="0.25">
      <c r="U1262" s="73"/>
      <c r="V1262" s="73"/>
    </row>
    <row r="1263" spans="21:22" x14ac:dyDescent="0.25">
      <c r="U1263" s="73"/>
      <c r="V1263" s="73"/>
    </row>
    <row r="1264" spans="21:22" x14ac:dyDescent="0.25">
      <c r="U1264" s="73"/>
      <c r="V1264" s="73"/>
    </row>
    <row r="1265" spans="21:22" x14ac:dyDescent="0.25">
      <c r="U1265" s="73"/>
      <c r="V1265" s="73"/>
    </row>
    <row r="1266" spans="21:22" x14ac:dyDescent="0.25">
      <c r="U1266" s="73"/>
      <c r="V1266" s="73"/>
    </row>
    <row r="1267" spans="21:22" x14ac:dyDescent="0.25">
      <c r="U1267" s="73"/>
      <c r="V1267" s="73"/>
    </row>
    <row r="1268" spans="21:22" x14ac:dyDescent="0.25">
      <c r="U1268" s="73"/>
      <c r="V1268" s="73"/>
    </row>
    <row r="1269" spans="21:22" x14ac:dyDescent="0.25">
      <c r="U1269" s="73"/>
      <c r="V1269" s="73"/>
    </row>
    <row r="1270" spans="21:22" x14ac:dyDescent="0.25">
      <c r="U1270" s="73"/>
      <c r="V1270" s="73"/>
    </row>
    <row r="1271" spans="21:22" x14ac:dyDescent="0.25">
      <c r="U1271" s="73"/>
      <c r="V1271" s="73"/>
    </row>
    <row r="1272" spans="21:22" x14ac:dyDescent="0.25">
      <c r="U1272" s="73"/>
      <c r="V1272" s="73"/>
    </row>
    <row r="1273" spans="21:22" x14ac:dyDescent="0.25">
      <c r="U1273" s="73"/>
      <c r="V1273" s="73"/>
    </row>
    <row r="1274" spans="21:22" x14ac:dyDescent="0.25">
      <c r="U1274" s="73"/>
      <c r="V1274" s="73"/>
    </row>
    <row r="1275" spans="21:22" x14ac:dyDescent="0.25">
      <c r="U1275" s="73"/>
      <c r="V1275" s="73"/>
    </row>
    <row r="1276" spans="21:22" x14ac:dyDescent="0.25">
      <c r="U1276" s="73"/>
      <c r="V1276" s="73"/>
    </row>
    <row r="1277" spans="21:22" x14ac:dyDescent="0.25">
      <c r="U1277" s="73"/>
      <c r="V1277" s="73"/>
    </row>
    <row r="1278" spans="21:22" x14ac:dyDescent="0.25">
      <c r="U1278" s="73"/>
      <c r="V1278" s="73"/>
    </row>
    <row r="1279" spans="21:22" x14ac:dyDescent="0.25">
      <c r="U1279" s="73"/>
      <c r="V1279" s="73"/>
    </row>
    <row r="1280" spans="21:22" x14ac:dyDescent="0.25">
      <c r="U1280" s="73"/>
      <c r="V1280" s="73"/>
    </row>
    <row r="1281" spans="21:22" x14ac:dyDescent="0.25">
      <c r="U1281" s="73"/>
      <c r="V1281" s="73"/>
    </row>
    <row r="1282" spans="21:22" x14ac:dyDescent="0.25">
      <c r="U1282" s="73"/>
      <c r="V1282" s="73"/>
    </row>
    <row r="1283" spans="21:22" x14ac:dyDescent="0.25">
      <c r="U1283" s="73"/>
      <c r="V1283" s="73"/>
    </row>
    <row r="1284" spans="21:22" x14ac:dyDescent="0.25">
      <c r="U1284" s="73"/>
      <c r="V1284" s="73"/>
    </row>
    <row r="1285" spans="21:22" x14ac:dyDescent="0.25">
      <c r="U1285" s="73"/>
      <c r="V1285" s="73"/>
    </row>
    <row r="1286" spans="21:22" x14ac:dyDescent="0.25">
      <c r="U1286" s="73"/>
      <c r="V1286" s="73"/>
    </row>
    <row r="1287" spans="21:22" x14ac:dyDescent="0.25">
      <c r="U1287" s="73"/>
      <c r="V1287" s="73"/>
    </row>
    <row r="1288" spans="21:22" x14ac:dyDescent="0.25">
      <c r="U1288" s="73"/>
      <c r="V1288" s="73"/>
    </row>
    <row r="1289" spans="21:22" x14ac:dyDescent="0.25">
      <c r="U1289" s="73"/>
      <c r="V1289" s="73"/>
    </row>
    <row r="1290" spans="21:22" x14ac:dyDescent="0.25">
      <c r="U1290" s="73"/>
      <c r="V1290" s="73"/>
    </row>
    <row r="1291" spans="21:22" x14ac:dyDescent="0.25">
      <c r="U1291" s="73"/>
      <c r="V1291" s="73"/>
    </row>
    <row r="1292" spans="21:22" x14ac:dyDescent="0.25">
      <c r="U1292" s="73"/>
      <c r="V1292" s="73"/>
    </row>
    <row r="1293" spans="21:22" x14ac:dyDescent="0.25">
      <c r="U1293" s="73"/>
      <c r="V1293" s="73"/>
    </row>
    <row r="1294" spans="21:22" x14ac:dyDescent="0.25">
      <c r="U1294" s="73"/>
      <c r="V1294" s="73"/>
    </row>
    <row r="1295" spans="21:22" x14ac:dyDescent="0.25">
      <c r="U1295" s="73"/>
      <c r="V1295" s="73"/>
    </row>
    <row r="1296" spans="21:22" x14ac:dyDescent="0.25">
      <c r="U1296" s="73"/>
      <c r="V1296" s="73"/>
    </row>
    <row r="1297" spans="21:22" x14ac:dyDescent="0.25">
      <c r="U1297" s="73"/>
      <c r="V1297" s="73"/>
    </row>
    <row r="1298" spans="21:22" x14ac:dyDescent="0.25">
      <c r="U1298" s="73"/>
      <c r="V1298" s="73"/>
    </row>
    <row r="1299" spans="21:22" x14ac:dyDescent="0.25">
      <c r="U1299" s="73"/>
      <c r="V1299" s="73"/>
    </row>
    <row r="1300" spans="21:22" x14ac:dyDescent="0.25">
      <c r="U1300" s="73"/>
      <c r="V1300" s="73"/>
    </row>
    <row r="1301" spans="21:22" x14ac:dyDescent="0.25">
      <c r="U1301" s="73"/>
      <c r="V1301" s="73"/>
    </row>
    <row r="1302" spans="21:22" x14ac:dyDescent="0.25">
      <c r="U1302" s="73"/>
      <c r="V1302" s="73"/>
    </row>
    <row r="1303" spans="21:22" x14ac:dyDescent="0.25">
      <c r="U1303" s="73"/>
      <c r="V1303" s="73"/>
    </row>
    <row r="1304" spans="21:22" x14ac:dyDescent="0.25">
      <c r="U1304" s="73"/>
      <c r="V1304" s="73"/>
    </row>
    <row r="1305" spans="21:22" x14ac:dyDescent="0.25">
      <c r="U1305" s="73"/>
      <c r="V1305" s="73"/>
    </row>
    <row r="1306" spans="21:22" x14ac:dyDescent="0.25">
      <c r="U1306" s="73"/>
      <c r="V1306" s="73"/>
    </row>
    <row r="1307" spans="21:22" x14ac:dyDescent="0.25">
      <c r="U1307" s="73"/>
      <c r="V1307" s="73"/>
    </row>
    <row r="1308" spans="21:22" x14ac:dyDescent="0.25">
      <c r="U1308" s="73"/>
      <c r="V1308" s="73"/>
    </row>
    <row r="1309" spans="21:22" x14ac:dyDescent="0.25">
      <c r="U1309" s="73"/>
      <c r="V1309" s="73"/>
    </row>
    <row r="1310" spans="21:22" x14ac:dyDescent="0.25">
      <c r="U1310" s="73"/>
      <c r="V1310" s="73"/>
    </row>
    <row r="1311" spans="21:22" x14ac:dyDescent="0.25">
      <c r="U1311" s="73"/>
      <c r="V1311" s="73"/>
    </row>
    <row r="1312" spans="21:22" x14ac:dyDescent="0.25">
      <c r="U1312" s="73"/>
      <c r="V1312" s="73"/>
    </row>
    <row r="1313" spans="21:22" x14ac:dyDescent="0.25">
      <c r="U1313" s="73"/>
      <c r="V1313" s="73"/>
    </row>
    <row r="1314" spans="21:22" x14ac:dyDescent="0.25">
      <c r="U1314" s="73"/>
      <c r="V1314" s="73"/>
    </row>
    <row r="1315" spans="21:22" x14ac:dyDescent="0.25">
      <c r="U1315" s="73"/>
      <c r="V1315" s="73"/>
    </row>
    <row r="1316" spans="21:22" x14ac:dyDescent="0.25">
      <c r="U1316" s="73"/>
      <c r="V1316" s="73"/>
    </row>
    <row r="1317" spans="21:22" x14ac:dyDescent="0.25">
      <c r="U1317" s="73"/>
      <c r="V1317" s="73"/>
    </row>
    <row r="1318" spans="21:22" x14ac:dyDescent="0.25">
      <c r="U1318" s="73"/>
      <c r="V1318" s="73"/>
    </row>
    <row r="1319" spans="21:22" x14ac:dyDescent="0.25">
      <c r="U1319" s="73"/>
      <c r="V1319" s="73"/>
    </row>
    <row r="1320" spans="21:22" x14ac:dyDescent="0.25">
      <c r="U1320" s="73"/>
      <c r="V1320" s="73"/>
    </row>
    <row r="1321" spans="21:22" x14ac:dyDescent="0.25">
      <c r="U1321" s="73"/>
      <c r="V1321" s="73"/>
    </row>
    <row r="1322" spans="21:22" x14ac:dyDescent="0.25">
      <c r="U1322" s="73"/>
      <c r="V1322" s="73"/>
    </row>
    <row r="1323" spans="21:22" x14ac:dyDescent="0.25">
      <c r="U1323" s="73"/>
      <c r="V1323" s="73"/>
    </row>
    <row r="1324" spans="21:22" x14ac:dyDescent="0.25">
      <c r="U1324" s="73"/>
      <c r="V1324" s="73"/>
    </row>
    <row r="1325" spans="21:22" x14ac:dyDescent="0.25">
      <c r="U1325" s="73"/>
      <c r="V1325" s="73"/>
    </row>
    <row r="1326" spans="21:22" x14ac:dyDescent="0.25">
      <c r="U1326" s="73"/>
      <c r="V1326" s="73"/>
    </row>
    <row r="1327" spans="21:22" x14ac:dyDescent="0.25">
      <c r="U1327" s="73"/>
      <c r="V1327" s="73"/>
    </row>
    <row r="1328" spans="21:22" x14ac:dyDescent="0.25">
      <c r="U1328" s="73"/>
      <c r="V1328" s="73"/>
    </row>
    <row r="1329" spans="21:22" x14ac:dyDescent="0.25">
      <c r="U1329" s="73"/>
      <c r="V1329" s="73"/>
    </row>
    <row r="1330" spans="21:22" x14ac:dyDescent="0.25">
      <c r="U1330" s="73"/>
      <c r="V1330" s="73"/>
    </row>
    <row r="1331" spans="21:22" x14ac:dyDescent="0.25">
      <c r="U1331" s="73"/>
      <c r="V1331" s="73"/>
    </row>
    <row r="1332" spans="21:22" x14ac:dyDescent="0.25">
      <c r="U1332" s="73"/>
      <c r="V1332" s="73"/>
    </row>
    <row r="1333" spans="21:22" x14ac:dyDescent="0.25">
      <c r="U1333" s="73"/>
      <c r="V1333" s="73"/>
    </row>
    <row r="1334" spans="21:22" x14ac:dyDescent="0.25">
      <c r="U1334" s="73"/>
      <c r="V1334" s="73"/>
    </row>
    <row r="1335" spans="21:22" x14ac:dyDescent="0.25">
      <c r="U1335" s="73"/>
      <c r="V1335" s="73"/>
    </row>
    <row r="1336" spans="21:22" x14ac:dyDescent="0.25">
      <c r="U1336" s="73"/>
      <c r="V1336" s="73"/>
    </row>
    <row r="1337" spans="21:22" x14ac:dyDescent="0.25">
      <c r="U1337" s="73"/>
      <c r="V1337" s="73"/>
    </row>
    <row r="1338" spans="21:22" x14ac:dyDescent="0.25">
      <c r="U1338" s="73"/>
      <c r="V1338" s="73"/>
    </row>
    <row r="1339" spans="21:22" x14ac:dyDescent="0.25">
      <c r="U1339" s="73"/>
      <c r="V1339" s="73"/>
    </row>
    <row r="1340" spans="21:22" x14ac:dyDescent="0.25">
      <c r="U1340" s="73"/>
      <c r="V1340" s="73"/>
    </row>
    <row r="1341" spans="21:22" x14ac:dyDescent="0.25">
      <c r="U1341" s="73"/>
      <c r="V1341" s="73"/>
    </row>
    <row r="1342" spans="21:22" x14ac:dyDescent="0.25">
      <c r="U1342" s="73"/>
      <c r="V1342" s="73"/>
    </row>
    <row r="1343" spans="21:22" x14ac:dyDescent="0.25">
      <c r="U1343" s="73"/>
      <c r="V1343" s="73"/>
    </row>
    <row r="1344" spans="21:22" x14ac:dyDescent="0.25">
      <c r="U1344" s="73"/>
      <c r="V1344" s="73"/>
    </row>
    <row r="1345" spans="21:22" x14ac:dyDescent="0.25">
      <c r="U1345" s="73"/>
      <c r="V1345" s="73"/>
    </row>
    <row r="1346" spans="21:22" x14ac:dyDescent="0.25">
      <c r="U1346" s="73"/>
      <c r="V1346" s="73"/>
    </row>
    <row r="1347" spans="21:22" x14ac:dyDescent="0.25">
      <c r="U1347" s="73"/>
      <c r="V1347" s="73"/>
    </row>
    <row r="1348" spans="21:22" x14ac:dyDescent="0.25">
      <c r="U1348" s="73"/>
      <c r="V1348" s="73"/>
    </row>
    <row r="1349" spans="21:22" x14ac:dyDescent="0.25">
      <c r="U1349" s="73"/>
      <c r="V1349" s="73"/>
    </row>
    <row r="1350" spans="21:22" x14ac:dyDescent="0.25">
      <c r="U1350" s="73"/>
      <c r="V1350" s="73"/>
    </row>
    <row r="1351" spans="21:22" x14ac:dyDescent="0.25">
      <c r="U1351" s="73"/>
      <c r="V1351" s="73"/>
    </row>
    <row r="1352" spans="21:22" x14ac:dyDescent="0.25">
      <c r="U1352" s="73"/>
      <c r="V1352" s="73"/>
    </row>
    <row r="1353" spans="21:22" x14ac:dyDescent="0.25">
      <c r="U1353" s="73"/>
      <c r="V1353" s="73"/>
    </row>
    <row r="1354" spans="21:22" x14ac:dyDescent="0.25">
      <c r="U1354" s="73"/>
      <c r="V1354" s="73"/>
    </row>
    <row r="1355" spans="21:22" x14ac:dyDescent="0.25">
      <c r="U1355" s="73"/>
      <c r="V1355" s="73"/>
    </row>
    <row r="1356" spans="21:22" x14ac:dyDescent="0.25">
      <c r="U1356" s="73"/>
      <c r="V1356" s="73"/>
    </row>
    <row r="1357" spans="21:22" x14ac:dyDescent="0.25">
      <c r="U1357" s="73"/>
      <c r="V1357" s="73"/>
    </row>
    <row r="1358" spans="21:22" x14ac:dyDescent="0.25">
      <c r="U1358" s="73"/>
      <c r="V1358" s="73"/>
    </row>
    <row r="1359" spans="21:22" x14ac:dyDescent="0.25">
      <c r="U1359" s="73"/>
      <c r="V1359" s="73"/>
    </row>
    <row r="1360" spans="21:22" x14ac:dyDescent="0.25">
      <c r="U1360" s="73"/>
      <c r="V1360" s="73"/>
    </row>
    <row r="1361" spans="21:22" x14ac:dyDescent="0.25">
      <c r="U1361" s="73"/>
      <c r="V1361" s="73"/>
    </row>
    <row r="1362" spans="21:22" x14ac:dyDescent="0.25">
      <c r="U1362" s="73"/>
      <c r="V1362" s="73"/>
    </row>
    <row r="1363" spans="21:22" x14ac:dyDescent="0.25">
      <c r="U1363" s="73"/>
      <c r="V1363" s="73"/>
    </row>
    <row r="1364" spans="21:22" x14ac:dyDescent="0.25">
      <c r="U1364" s="73"/>
      <c r="V1364" s="73"/>
    </row>
    <row r="1365" spans="21:22" x14ac:dyDescent="0.25">
      <c r="U1365" s="73"/>
      <c r="V1365" s="73"/>
    </row>
    <row r="1366" spans="21:22" x14ac:dyDescent="0.25">
      <c r="U1366" s="73"/>
      <c r="V1366" s="73"/>
    </row>
    <row r="1367" spans="21:22" x14ac:dyDescent="0.25">
      <c r="U1367" s="73"/>
      <c r="V1367" s="73"/>
    </row>
    <row r="1368" spans="21:22" x14ac:dyDescent="0.25">
      <c r="U1368" s="73"/>
      <c r="V1368" s="73"/>
    </row>
    <row r="1369" spans="21:22" x14ac:dyDescent="0.25">
      <c r="U1369" s="73"/>
      <c r="V1369" s="73"/>
    </row>
    <row r="1370" spans="21:22" x14ac:dyDescent="0.25">
      <c r="U1370" s="73"/>
      <c r="V1370" s="73"/>
    </row>
    <row r="1371" spans="21:22" x14ac:dyDescent="0.25">
      <c r="U1371" s="73"/>
      <c r="V1371" s="73"/>
    </row>
    <row r="1372" spans="21:22" x14ac:dyDescent="0.25">
      <c r="U1372" s="73"/>
      <c r="V1372" s="73"/>
    </row>
    <row r="1373" spans="21:22" x14ac:dyDescent="0.25">
      <c r="U1373" s="73"/>
      <c r="V1373" s="73"/>
    </row>
    <row r="1374" spans="21:22" x14ac:dyDescent="0.25">
      <c r="U1374" s="73"/>
      <c r="V1374" s="73"/>
    </row>
    <row r="1375" spans="21:22" x14ac:dyDescent="0.25">
      <c r="U1375" s="73"/>
      <c r="V1375" s="73"/>
    </row>
    <row r="1376" spans="21:22" x14ac:dyDescent="0.25">
      <c r="U1376" s="73"/>
      <c r="V1376" s="73"/>
    </row>
    <row r="1377" spans="21:22" x14ac:dyDescent="0.25">
      <c r="U1377" s="73"/>
      <c r="V1377" s="73"/>
    </row>
    <row r="1378" spans="21:22" x14ac:dyDescent="0.25">
      <c r="U1378" s="73"/>
      <c r="V1378" s="73"/>
    </row>
    <row r="1379" spans="21:22" x14ac:dyDescent="0.25">
      <c r="U1379" s="73"/>
      <c r="V1379" s="73"/>
    </row>
    <row r="1380" spans="21:22" x14ac:dyDescent="0.25">
      <c r="U1380" s="73"/>
      <c r="V1380" s="73"/>
    </row>
    <row r="1381" spans="21:22" x14ac:dyDescent="0.25">
      <c r="U1381" s="73"/>
      <c r="V1381" s="73"/>
    </row>
    <row r="1382" spans="21:22" x14ac:dyDescent="0.25">
      <c r="U1382" s="73"/>
      <c r="V1382" s="73"/>
    </row>
    <row r="1383" spans="21:22" x14ac:dyDescent="0.25">
      <c r="U1383" s="73"/>
      <c r="V1383" s="73"/>
    </row>
    <row r="1384" spans="21:22" x14ac:dyDescent="0.25">
      <c r="U1384" s="73"/>
      <c r="V1384" s="73"/>
    </row>
    <row r="1385" spans="21:22" x14ac:dyDescent="0.25">
      <c r="U1385" s="73"/>
      <c r="V1385" s="73"/>
    </row>
    <row r="1386" spans="21:22" x14ac:dyDescent="0.25">
      <c r="U1386" s="73"/>
      <c r="V1386" s="73"/>
    </row>
    <row r="1387" spans="21:22" x14ac:dyDescent="0.25">
      <c r="U1387" s="73"/>
      <c r="V1387" s="73"/>
    </row>
    <row r="1388" spans="21:22" x14ac:dyDescent="0.25">
      <c r="U1388" s="73"/>
      <c r="V1388" s="73"/>
    </row>
    <row r="1389" spans="21:22" x14ac:dyDescent="0.25">
      <c r="U1389" s="73"/>
      <c r="V1389" s="73"/>
    </row>
    <row r="1390" spans="21:22" x14ac:dyDescent="0.25">
      <c r="U1390" s="73"/>
      <c r="V1390" s="73"/>
    </row>
    <row r="1391" spans="21:22" x14ac:dyDescent="0.25">
      <c r="U1391" s="73"/>
      <c r="V1391" s="73"/>
    </row>
    <row r="1392" spans="21:22" x14ac:dyDescent="0.25">
      <c r="U1392" s="73"/>
      <c r="V1392" s="73"/>
    </row>
    <row r="1393" spans="21:22" x14ac:dyDescent="0.25">
      <c r="U1393" s="73"/>
      <c r="V1393" s="73"/>
    </row>
    <row r="1394" spans="21:22" x14ac:dyDescent="0.25">
      <c r="U1394" s="73"/>
      <c r="V1394" s="73"/>
    </row>
    <row r="1395" spans="21:22" x14ac:dyDescent="0.25">
      <c r="U1395" s="73"/>
      <c r="V1395" s="73"/>
    </row>
    <row r="1396" spans="21:22" x14ac:dyDescent="0.25">
      <c r="U1396" s="73"/>
      <c r="V1396" s="73"/>
    </row>
    <row r="1397" spans="21:22" x14ac:dyDescent="0.25">
      <c r="U1397" s="73"/>
      <c r="V1397" s="73"/>
    </row>
    <row r="1398" spans="21:22" x14ac:dyDescent="0.25">
      <c r="U1398" s="73"/>
      <c r="V1398" s="73"/>
    </row>
    <row r="1399" spans="21:22" x14ac:dyDescent="0.25">
      <c r="U1399" s="73"/>
      <c r="V1399" s="73"/>
    </row>
    <row r="1400" spans="21:22" x14ac:dyDescent="0.25">
      <c r="U1400" s="73"/>
      <c r="V1400" s="73"/>
    </row>
    <row r="1401" spans="21:22" x14ac:dyDescent="0.25">
      <c r="U1401" s="73"/>
      <c r="V1401" s="73"/>
    </row>
    <row r="1402" spans="21:22" x14ac:dyDescent="0.25">
      <c r="U1402" s="73"/>
      <c r="V1402" s="73"/>
    </row>
    <row r="1403" spans="21:22" x14ac:dyDescent="0.25">
      <c r="U1403" s="73"/>
      <c r="V1403" s="73"/>
    </row>
    <row r="1404" spans="21:22" x14ac:dyDescent="0.25">
      <c r="U1404" s="73"/>
      <c r="V1404" s="73"/>
    </row>
    <row r="1405" spans="21:22" x14ac:dyDescent="0.25">
      <c r="U1405" s="73"/>
      <c r="V1405" s="73"/>
    </row>
    <row r="1406" spans="21:22" x14ac:dyDescent="0.25">
      <c r="U1406" s="73"/>
      <c r="V1406" s="73"/>
    </row>
    <row r="1407" spans="21:22" x14ac:dyDescent="0.25">
      <c r="U1407" s="73"/>
      <c r="V1407" s="73"/>
    </row>
    <row r="1408" spans="21:22" x14ac:dyDescent="0.25">
      <c r="U1408" s="73"/>
      <c r="V1408" s="73"/>
    </row>
    <row r="1409" spans="21:22" x14ac:dyDescent="0.25">
      <c r="U1409" s="73"/>
      <c r="V1409" s="73"/>
    </row>
    <row r="1410" spans="21:22" x14ac:dyDescent="0.25">
      <c r="U1410" s="73"/>
      <c r="V1410" s="73"/>
    </row>
    <row r="1411" spans="21:22" x14ac:dyDescent="0.25">
      <c r="U1411" s="73"/>
      <c r="V1411" s="73"/>
    </row>
    <row r="1412" spans="21:22" x14ac:dyDescent="0.25">
      <c r="U1412" s="73"/>
      <c r="V1412" s="73"/>
    </row>
    <row r="1413" spans="21:22" x14ac:dyDescent="0.25">
      <c r="U1413" s="73"/>
      <c r="V1413" s="73"/>
    </row>
    <row r="1414" spans="21:22" x14ac:dyDescent="0.25">
      <c r="U1414" s="73"/>
      <c r="V1414" s="73"/>
    </row>
    <row r="1415" spans="21:22" x14ac:dyDescent="0.25">
      <c r="U1415" s="73"/>
      <c r="V1415" s="73"/>
    </row>
    <row r="1416" spans="21:22" x14ac:dyDescent="0.25">
      <c r="U1416" s="73"/>
      <c r="V1416" s="73"/>
    </row>
    <row r="1417" spans="21:22" x14ac:dyDescent="0.25">
      <c r="U1417" s="73"/>
      <c r="V1417" s="73"/>
    </row>
    <row r="1418" spans="21:22" x14ac:dyDescent="0.25">
      <c r="U1418" s="73"/>
      <c r="V1418" s="73"/>
    </row>
    <row r="1419" spans="21:22" x14ac:dyDescent="0.25">
      <c r="U1419" s="73"/>
      <c r="V1419" s="73"/>
    </row>
    <row r="1420" spans="21:22" x14ac:dyDescent="0.25">
      <c r="U1420" s="73"/>
      <c r="V1420" s="73"/>
    </row>
    <row r="1421" spans="21:22" x14ac:dyDescent="0.25">
      <c r="U1421" s="73"/>
      <c r="V1421" s="73"/>
    </row>
    <row r="1422" spans="21:22" x14ac:dyDescent="0.25">
      <c r="U1422" s="73"/>
      <c r="V1422" s="73"/>
    </row>
    <row r="1423" spans="21:22" x14ac:dyDescent="0.25">
      <c r="U1423" s="73"/>
      <c r="V1423" s="73"/>
    </row>
    <row r="1424" spans="21:22" x14ac:dyDescent="0.25">
      <c r="U1424" s="73"/>
      <c r="V1424" s="73"/>
    </row>
    <row r="1425" spans="21:22" x14ac:dyDescent="0.25">
      <c r="U1425" s="73"/>
      <c r="V1425" s="73"/>
    </row>
    <row r="1426" spans="21:22" x14ac:dyDescent="0.25">
      <c r="U1426" s="73"/>
      <c r="V1426" s="73"/>
    </row>
    <row r="1427" spans="21:22" x14ac:dyDescent="0.25">
      <c r="U1427" s="73"/>
      <c r="V1427" s="73"/>
    </row>
    <row r="1428" spans="21:22" x14ac:dyDescent="0.25">
      <c r="U1428" s="73"/>
      <c r="V1428" s="73"/>
    </row>
    <row r="1429" spans="21:22" x14ac:dyDescent="0.25">
      <c r="U1429" s="73"/>
      <c r="V1429" s="73"/>
    </row>
    <row r="1430" spans="21:22" x14ac:dyDescent="0.25">
      <c r="U1430" s="73"/>
      <c r="V1430" s="73"/>
    </row>
    <row r="1431" spans="21:22" x14ac:dyDescent="0.25">
      <c r="U1431" s="73"/>
      <c r="V1431" s="73"/>
    </row>
    <row r="1432" spans="21:22" x14ac:dyDescent="0.25">
      <c r="U1432" s="73"/>
      <c r="V1432" s="73"/>
    </row>
    <row r="1433" spans="21:22" x14ac:dyDescent="0.25">
      <c r="U1433" s="73"/>
      <c r="V1433" s="73"/>
    </row>
    <row r="1434" spans="21:22" x14ac:dyDescent="0.25">
      <c r="U1434" s="73"/>
      <c r="V1434" s="73"/>
    </row>
    <row r="1435" spans="21:22" x14ac:dyDescent="0.25">
      <c r="U1435" s="73"/>
      <c r="V1435" s="73"/>
    </row>
    <row r="1436" spans="21:22" x14ac:dyDescent="0.25">
      <c r="U1436" s="73"/>
      <c r="V1436" s="73"/>
    </row>
    <row r="1437" spans="21:22" x14ac:dyDescent="0.25">
      <c r="U1437" s="73"/>
      <c r="V1437" s="73"/>
    </row>
    <row r="1438" spans="21:22" x14ac:dyDescent="0.25">
      <c r="U1438" s="73"/>
      <c r="V1438" s="73"/>
    </row>
    <row r="1439" spans="21:22" x14ac:dyDescent="0.25">
      <c r="U1439" s="73"/>
      <c r="V1439" s="73"/>
    </row>
    <row r="1440" spans="21:22" x14ac:dyDescent="0.25">
      <c r="U1440" s="73"/>
      <c r="V1440" s="73"/>
    </row>
    <row r="1441" spans="21:22" x14ac:dyDescent="0.25">
      <c r="U1441" s="73"/>
      <c r="V1441" s="73"/>
    </row>
    <row r="1442" spans="21:22" x14ac:dyDescent="0.25">
      <c r="U1442" s="73"/>
      <c r="V1442" s="73"/>
    </row>
    <row r="1443" spans="21:22" x14ac:dyDescent="0.25">
      <c r="U1443" s="73"/>
      <c r="V1443" s="73"/>
    </row>
    <row r="1444" spans="21:22" x14ac:dyDescent="0.25">
      <c r="U1444" s="73"/>
      <c r="V1444" s="73"/>
    </row>
    <row r="1445" spans="21:22" x14ac:dyDescent="0.25">
      <c r="U1445" s="73"/>
      <c r="V1445" s="73"/>
    </row>
    <row r="1446" spans="21:22" x14ac:dyDescent="0.25">
      <c r="U1446" s="73"/>
      <c r="V1446" s="73"/>
    </row>
    <row r="1447" spans="21:22" x14ac:dyDescent="0.25">
      <c r="U1447" s="73"/>
      <c r="V1447" s="73"/>
    </row>
    <row r="1448" spans="21:22" x14ac:dyDescent="0.25">
      <c r="U1448" s="73"/>
      <c r="V1448" s="73"/>
    </row>
    <row r="1449" spans="21:22" x14ac:dyDescent="0.25">
      <c r="U1449" s="73"/>
      <c r="V1449" s="73"/>
    </row>
    <row r="1450" spans="21:22" x14ac:dyDescent="0.25">
      <c r="U1450" s="73"/>
      <c r="V1450" s="73"/>
    </row>
    <row r="1451" spans="21:22" x14ac:dyDescent="0.25">
      <c r="U1451" s="73"/>
      <c r="V1451" s="73"/>
    </row>
    <row r="1452" spans="21:22" x14ac:dyDescent="0.25">
      <c r="U1452" s="73"/>
      <c r="V1452" s="73"/>
    </row>
    <row r="1453" spans="21:22" x14ac:dyDescent="0.25">
      <c r="U1453" s="73"/>
      <c r="V1453" s="73"/>
    </row>
    <row r="1454" spans="21:22" x14ac:dyDescent="0.25">
      <c r="U1454" s="73"/>
      <c r="V1454" s="73"/>
    </row>
    <row r="1455" spans="21:22" x14ac:dyDescent="0.25">
      <c r="U1455" s="73"/>
      <c r="V1455" s="73"/>
    </row>
    <row r="1456" spans="21:22" x14ac:dyDescent="0.25">
      <c r="U1456" s="73"/>
      <c r="V1456" s="73"/>
    </row>
    <row r="1457" spans="21:22" x14ac:dyDescent="0.25">
      <c r="U1457" s="73"/>
      <c r="V1457" s="73"/>
    </row>
    <row r="1458" spans="21:22" x14ac:dyDescent="0.25">
      <c r="U1458" s="73"/>
      <c r="V1458" s="73"/>
    </row>
    <row r="1459" spans="21:22" x14ac:dyDescent="0.25">
      <c r="U1459" s="73"/>
      <c r="V1459" s="73"/>
    </row>
    <row r="1460" spans="21:22" x14ac:dyDescent="0.25">
      <c r="U1460" s="73"/>
      <c r="V1460" s="73"/>
    </row>
    <row r="1461" spans="21:22" x14ac:dyDescent="0.25">
      <c r="U1461" s="73"/>
      <c r="V1461" s="73"/>
    </row>
    <row r="1462" spans="21:22" x14ac:dyDescent="0.25">
      <c r="U1462" s="73"/>
      <c r="V1462" s="73"/>
    </row>
    <row r="1463" spans="21:22" x14ac:dyDescent="0.25">
      <c r="U1463" s="73"/>
      <c r="V1463" s="73"/>
    </row>
    <row r="1464" spans="21:22" x14ac:dyDescent="0.25">
      <c r="U1464" s="73"/>
      <c r="V1464" s="73"/>
    </row>
    <row r="1465" spans="21:22" x14ac:dyDescent="0.25">
      <c r="U1465" s="73"/>
      <c r="V1465" s="73"/>
    </row>
    <row r="1466" spans="21:22" x14ac:dyDescent="0.25">
      <c r="U1466" s="73"/>
      <c r="V1466" s="73"/>
    </row>
    <row r="1467" spans="21:22" x14ac:dyDescent="0.25">
      <c r="U1467" s="73"/>
      <c r="V1467" s="73"/>
    </row>
    <row r="1468" spans="21:22" x14ac:dyDescent="0.25">
      <c r="U1468" s="73"/>
      <c r="V1468" s="73"/>
    </row>
    <row r="1469" spans="21:22" x14ac:dyDescent="0.25">
      <c r="U1469" s="73"/>
      <c r="V1469" s="73"/>
    </row>
    <row r="1470" spans="21:22" x14ac:dyDescent="0.25">
      <c r="U1470" s="73"/>
      <c r="V1470" s="73"/>
    </row>
    <row r="1471" spans="21:22" x14ac:dyDescent="0.25">
      <c r="U1471" s="73"/>
      <c r="V1471" s="73"/>
    </row>
    <row r="1472" spans="21:22" x14ac:dyDescent="0.25">
      <c r="U1472" s="73"/>
      <c r="V1472" s="73"/>
    </row>
    <row r="1473" spans="21:22" x14ac:dyDescent="0.25">
      <c r="U1473" s="73"/>
      <c r="V1473" s="73"/>
    </row>
    <row r="1474" spans="21:22" x14ac:dyDescent="0.25">
      <c r="U1474" s="73"/>
      <c r="V1474" s="73"/>
    </row>
    <row r="1475" spans="21:22" x14ac:dyDescent="0.25">
      <c r="U1475" s="73"/>
      <c r="V1475" s="73"/>
    </row>
    <row r="1476" spans="21:22" x14ac:dyDescent="0.25">
      <c r="U1476" s="73"/>
      <c r="V1476" s="73"/>
    </row>
    <row r="1477" spans="21:22" x14ac:dyDescent="0.25">
      <c r="U1477" s="73"/>
      <c r="V1477" s="73"/>
    </row>
    <row r="1478" spans="21:22" x14ac:dyDescent="0.25">
      <c r="U1478" s="73"/>
      <c r="V1478" s="73"/>
    </row>
    <row r="1479" spans="21:22" x14ac:dyDescent="0.25">
      <c r="U1479" s="73"/>
      <c r="V1479" s="73"/>
    </row>
    <row r="1480" spans="21:22" x14ac:dyDescent="0.25">
      <c r="U1480" s="73"/>
      <c r="V1480" s="73"/>
    </row>
    <row r="1481" spans="21:22" x14ac:dyDescent="0.25">
      <c r="U1481" s="73"/>
      <c r="V1481" s="73"/>
    </row>
    <row r="1482" spans="21:22" x14ac:dyDescent="0.25">
      <c r="U1482" s="73"/>
      <c r="V1482" s="73"/>
    </row>
    <row r="1483" spans="21:22" x14ac:dyDescent="0.25">
      <c r="U1483" s="73"/>
      <c r="V1483" s="73"/>
    </row>
    <row r="1484" spans="21:22" x14ac:dyDescent="0.25">
      <c r="U1484" s="73"/>
      <c r="V1484" s="73"/>
    </row>
    <row r="1485" spans="21:22" x14ac:dyDescent="0.25">
      <c r="U1485" s="73"/>
      <c r="V1485" s="73"/>
    </row>
    <row r="1486" spans="21:22" x14ac:dyDescent="0.25">
      <c r="U1486" s="73"/>
      <c r="V1486" s="73"/>
    </row>
    <row r="1487" spans="21:22" x14ac:dyDescent="0.25">
      <c r="U1487" s="73"/>
      <c r="V1487" s="73"/>
    </row>
    <row r="1488" spans="21:22" x14ac:dyDescent="0.25">
      <c r="U1488" s="73"/>
      <c r="V1488" s="73"/>
    </row>
    <row r="1489" spans="21:22" x14ac:dyDescent="0.25">
      <c r="U1489" s="73"/>
      <c r="V1489" s="73"/>
    </row>
    <row r="1490" spans="21:22" x14ac:dyDescent="0.25">
      <c r="U1490" s="73"/>
      <c r="V1490" s="73"/>
    </row>
    <row r="1491" spans="21:22" x14ac:dyDescent="0.25">
      <c r="U1491" s="73"/>
      <c r="V1491" s="73"/>
    </row>
    <row r="1492" spans="21:22" x14ac:dyDescent="0.25">
      <c r="U1492" s="73"/>
      <c r="V1492" s="73"/>
    </row>
    <row r="1493" spans="21:22" x14ac:dyDescent="0.25">
      <c r="U1493" s="73"/>
      <c r="V1493" s="73"/>
    </row>
    <row r="1494" spans="21:22" x14ac:dyDescent="0.25">
      <c r="U1494" s="73"/>
      <c r="V1494" s="73"/>
    </row>
    <row r="1495" spans="21:22" x14ac:dyDescent="0.25">
      <c r="U1495" s="73"/>
      <c r="V1495" s="73"/>
    </row>
    <row r="1496" spans="21:22" x14ac:dyDescent="0.25">
      <c r="U1496" s="73"/>
      <c r="V1496" s="73"/>
    </row>
    <row r="1497" spans="21:22" x14ac:dyDescent="0.25">
      <c r="U1497" s="73"/>
      <c r="V1497" s="73"/>
    </row>
    <row r="1498" spans="21:22" x14ac:dyDescent="0.25">
      <c r="U1498" s="73"/>
      <c r="V1498" s="73"/>
    </row>
    <row r="1499" spans="21:22" x14ac:dyDescent="0.25">
      <c r="U1499" s="73"/>
      <c r="V1499" s="73"/>
    </row>
    <row r="1500" spans="21:22" x14ac:dyDescent="0.25">
      <c r="U1500" s="73"/>
      <c r="V1500" s="73"/>
    </row>
    <row r="1501" spans="21:22" x14ac:dyDescent="0.25">
      <c r="U1501" s="73"/>
      <c r="V1501" s="73"/>
    </row>
    <row r="1502" spans="21:22" x14ac:dyDescent="0.25">
      <c r="U1502" s="73"/>
      <c r="V1502" s="73"/>
    </row>
    <row r="1503" spans="21:22" x14ac:dyDescent="0.25">
      <c r="U1503" s="73"/>
      <c r="V1503" s="73"/>
    </row>
    <row r="1504" spans="21:22" x14ac:dyDescent="0.25">
      <c r="U1504" s="73"/>
      <c r="V1504" s="73"/>
    </row>
    <row r="1505" spans="21:22" x14ac:dyDescent="0.25">
      <c r="U1505" s="73"/>
      <c r="V1505" s="73"/>
    </row>
    <row r="1506" spans="21:22" x14ac:dyDescent="0.25">
      <c r="U1506" s="73"/>
      <c r="V1506" s="73"/>
    </row>
    <row r="1507" spans="21:22" x14ac:dyDescent="0.25">
      <c r="U1507" s="73"/>
      <c r="V1507" s="73"/>
    </row>
    <row r="1508" spans="21:22" x14ac:dyDescent="0.25">
      <c r="U1508" s="73"/>
      <c r="V1508" s="73"/>
    </row>
    <row r="1509" spans="21:22" x14ac:dyDescent="0.25">
      <c r="U1509" s="73"/>
      <c r="V1509" s="73"/>
    </row>
    <row r="1510" spans="21:22" x14ac:dyDescent="0.25">
      <c r="U1510" s="73"/>
      <c r="V1510" s="73"/>
    </row>
    <row r="1511" spans="21:22" x14ac:dyDescent="0.25">
      <c r="U1511" s="73"/>
      <c r="V1511" s="73"/>
    </row>
    <row r="1512" spans="21:22" x14ac:dyDescent="0.25">
      <c r="U1512" s="73"/>
      <c r="V1512" s="73"/>
    </row>
    <row r="1513" spans="21:22" x14ac:dyDescent="0.25">
      <c r="U1513" s="73"/>
      <c r="V1513" s="73"/>
    </row>
    <row r="1514" spans="21:22" x14ac:dyDescent="0.25">
      <c r="U1514" s="73"/>
      <c r="V1514" s="73"/>
    </row>
    <row r="1515" spans="21:22" x14ac:dyDescent="0.25">
      <c r="U1515" s="73"/>
      <c r="V1515" s="73"/>
    </row>
    <row r="1516" spans="21:22" x14ac:dyDescent="0.25">
      <c r="U1516" s="73"/>
      <c r="V1516" s="73"/>
    </row>
    <row r="1517" spans="21:22" x14ac:dyDescent="0.25">
      <c r="U1517" s="73"/>
      <c r="V1517" s="73"/>
    </row>
    <row r="1518" spans="21:22" x14ac:dyDescent="0.25">
      <c r="U1518" s="73"/>
      <c r="V1518" s="73"/>
    </row>
    <row r="1519" spans="21:22" x14ac:dyDescent="0.25">
      <c r="U1519" s="73"/>
      <c r="V1519" s="73"/>
    </row>
    <row r="1520" spans="21:22" x14ac:dyDescent="0.25">
      <c r="U1520" s="73"/>
      <c r="V1520" s="73"/>
    </row>
    <row r="1521" spans="21:22" x14ac:dyDescent="0.25">
      <c r="U1521" s="73"/>
      <c r="V1521" s="73"/>
    </row>
    <row r="1522" spans="21:22" x14ac:dyDescent="0.25">
      <c r="U1522" s="73"/>
      <c r="V1522" s="73"/>
    </row>
    <row r="1523" spans="21:22" x14ac:dyDescent="0.25">
      <c r="U1523" s="73"/>
      <c r="V1523" s="73"/>
    </row>
    <row r="1524" spans="21:22" x14ac:dyDescent="0.25">
      <c r="U1524" s="73"/>
      <c r="V1524" s="73"/>
    </row>
    <row r="1525" spans="21:22" x14ac:dyDescent="0.25">
      <c r="U1525" s="73"/>
      <c r="V1525" s="73"/>
    </row>
    <row r="1526" spans="21:22" x14ac:dyDescent="0.25">
      <c r="U1526" s="73"/>
      <c r="V1526" s="73"/>
    </row>
    <row r="1527" spans="21:22" x14ac:dyDescent="0.25">
      <c r="U1527" s="73"/>
      <c r="V1527" s="73"/>
    </row>
    <row r="1528" spans="21:22" x14ac:dyDescent="0.25">
      <c r="U1528" s="73"/>
      <c r="V1528" s="73"/>
    </row>
    <row r="1529" spans="21:22" x14ac:dyDescent="0.25">
      <c r="U1529" s="73"/>
      <c r="V1529" s="73"/>
    </row>
    <row r="1530" spans="21:22" x14ac:dyDescent="0.25">
      <c r="U1530" s="73"/>
      <c r="V1530" s="73"/>
    </row>
    <row r="1531" spans="21:22" x14ac:dyDescent="0.25">
      <c r="U1531" s="73"/>
      <c r="V1531" s="73"/>
    </row>
    <row r="1532" spans="21:22" x14ac:dyDescent="0.25">
      <c r="U1532" s="73"/>
      <c r="V1532" s="73"/>
    </row>
    <row r="1533" spans="21:22" x14ac:dyDescent="0.25">
      <c r="U1533" s="73"/>
      <c r="V1533" s="73"/>
    </row>
    <row r="1534" spans="21:22" x14ac:dyDescent="0.25">
      <c r="U1534" s="73"/>
      <c r="V1534" s="73"/>
    </row>
    <row r="1535" spans="21:22" x14ac:dyDescent="0.25">
      <c r="U1535" s="73"/>
      <c r="V1535" s="73"/>
    </row>
    <row r="1536" spans="21:22" x14ac:dyDescent="0.25">
      <c r="U1536" s="73"/>
      <c r="V1536" s="73"/>
    </row>
    <row r="1537" spans="21:22" x14ac:dyDescent="0.25">
      <c r="U1537" s="73"/>
      <c r="V1537" s="73"/>
    </row>
    <row r="1538" spans="21:22" x14ac:dyDescent="0.25">
      <c r="U1538" s="73"/>
      <c r="V1538" s="73"/>
    </row>
    <row r="1539" spans="21:22" x14ac:dyDescent="0.25">
      <c r="U1539" s="73"/>
      <c r="V1539" s="73"/>
    </row>
    <row r="1540" spans="21:22" x14ac:dyDescent="0.25">
      <c r="U1540" s="73"/>
      <c r="V1540" s="73"/>
    </row>
    <row r="1541" spans="21:22" x14ac:dyDescent="0.25">
      <c r="U1541" s="73"/>
      <c r="V1541" s="73"/>
    </row>
    <row r="1542" spans="21:22" x14ac:dyDescent="0.25">
      <c r="U1542" s="73"/>
      <c r="V1542" s="73"/>
    </row>
    <row r="1543" spans="21:22" x14ac:dyDescent="0.25">
      <c r="U1543" s="73"/>
      <c r="V1543" s="73"/>
    </row>
    <row r="1544" spans="21:22" x14ac:dyDescent="0.25">
      <c r="U1544" s="73"/>
      <c r="V1544" s="73"/>
    </row>
    <row r="1545" spans="21:22" x14ac:dyDescent="0.25">
      <c r="U1545" s="73"/>
      <c r="V1545" s="73"/>
    </row>
    <row r="1546" spans="21:22" x14ac:dyDescent="0.25">
      <c r="U1546" s="73"/>
      <c r="V1546" s="73"/>
    </row>
    <row r="1547" spans="21:22" x14ac:dyDescent="0.25">
      <c r="U1547" s="73"/>
      <c r="V1547" s="73"/>
    </row>
    <row r="1548" spans="21:22" x14ac:dyDescent="0.25">
      <c r="U1548" s="73"/>
      <c r="V1548" s="73"/>
    </row>
    <row r="1549" spans="21:22" x14ac:dyDescent="0.25">
      <c r="U1549" s="73"/>
      <c r="V1549" s="73"/>
    </row>
    <row r="1550" spans="21:22" x14ac:dyDescent="0.25">
      <c r="U1550" s="73"/>
      <c r="V1550" s="73"/>
    </row>
    <row r="1551" spans="21:22" x14ac:dyDescent="0.25">
      <c r="U1551" s="73"/>
      <c r="V1551" s="73"/>
    </row>
    <row r="1552" spans="21:22" x14ac:dyDescent="0.25">
      <c r="U1552" s="73"/>
      <c r="V1552" s="73"/>
    </row>
    <row r="1553" spans="21:22" x14ac:dyDescent="0.25">
      <c r="U1553" s="73"/>
      <c r="V1553" s="73"/>
    </row>
    <row r="1554" spans="21:22" x14ac:dyDescent="0.25">
      <c r="U1554" s="73"/>
      <c r="V1554" s="73"/>
    </row>
    <row r="1555" spans="21:22" x14ac:dyDescent="0.25">
      <c r="U1555" s="73"/>
      <c r="V1555" s="73"/>
    </row>
    <row r="1556" spans="21:22" x14ac:dyDescent="0.25">
      <c r="U1556" s="73"/>
      <c r="V1556" s="73"/>
    </row>
    <row r="1557" spans="21:22" x14ac:dyDescent="0.25">
      <c r="U1557" s="73"/>
      <c r="V1557" s="73"/>
    </row>
    <row r="1558" spans="21:22" x14ac:dyDescent="0.25">
      <c r="U1558" s="73"/>
      <c r="V1558" s="73"/>
    </row>
    <row r="1559" spans="21:22" x14ac:dyDescent="0.25">
      <c r="U1559" s="73"/>
      <c r="V1559" s="73"/>
    </row>
    <row r="1560" spans="21:22" x14ac:dyDescent="0.25">
      <c r="U1560" s="73"/>
      <c r="V1560" s="73"/>
    </row>
    <row r="1561" spans="21:22" x14ac:dyDescent="0.25">
      <c r="U1561" s="73"/>
      <c r="V1561" s="73"/>
    </row>
    <row r="1562" spans="21:22" x14ac:dyDescent="0.25">
      <c r="U1562" s="73"/>
      <c r="V1562" s="73"/>
    </row>
    <row r="1563" spans="21:22" x14ac:dyDescent="0.25">
      <c r="U1563" s="73"/>
      <c r="V1563" s="73"/>
    </row>
    <row r="1564" spans="21:22" x14ac:dyDescent="0.25">
      <c r="U1564" s="73"/>
      <c r="V1564" s="73"/>
    </row>
    <row r="1565" spans="21:22" x14ac:dyDescent="0.25">
      <c r="U1565" s="73"/>
      <c r="V1565" s="73"/>
    </row>
    <row r="1566" spans="21:22" x14ac:dyDescent="0.25">
      <c r="U1566" s="73"/>
      <c r="V1566" s="73"/>
    </row>
    <row r="1567" spans="21:22" x14ac:dyDescent="0.25">
      <c r="U1567" s="73"/>
      <c r="V1567" s="73"/>
    </row>
    <row r="1568" spans="21:22" x14ac:dyDescent="0.25">
      <c r="U1568" s="73"/>
      <c r="V1568" s="73"/>
    </row>
    <row r="1569" spans="21:22" x14ac:dyDescent="0.25">
      <c r="U1569" s="73"/>
      <c r="V1569" s="73"/>
    </row>
    <row r="1570" spans="21:22" x14ac:dyDescent="0.25">
      <c r="U1570" s="73"/>
      <c r="V1570" s="73"/>
    </row>
    <row r="1571" spans="21:22" x14ac:dyDescent="0.25">
      <c r="U1571" s="73"/>
      <c r="V1571" s="73"/>
    </row>
    <row r="1572" spans="21:22" x14ac:dyDescent="0.25">
      <c r="U1572" s="73"/>
      <c r="V1572" s="73"/>
    </row>
    <row r="1573" spans="21:22" x14ac:dyDescent="0.25">
      <c r="U1573" s="73"/>
      <c r="V1573" s="73"/>
    </row>
    <row r="1574" spans="21:22" x14ac:dyDescent="0.25">
      <c r="U1574" s="73"/>
      <c r="V1574" s="73"/>
    </row>
    <row r="1575" spans="21:22" x14ac:dyDescent="0.25">
      <c r="U1575" s="73"/>
      <c r="V1575" s="73"/>
    </row>
    <row r="1576" spans="21:22" x14ac:dyDescent="0.25">
      <c r="U1576" s="73"/>
      <c r="V1576" s="73"/>
    </row>
    <row r="1577" spans="21:22" x14ac:dyDescent="0.25">
      <c r="U1577" s="73"/>
      <c r="V1577" s="73"/>
    </row>
    <row r="1578" spans="21:22" x14ac:dyDescent="0.25">
      <c r="U1578" s="73"/>
      <c r="V1578" s="73"/>
    </row>
    <row r="1579" spans="21:22" x14ac:dyDescent="0.25">
      <c r="U1579" s="73"/>
      <c r="V1579" s="73"/>
    </row>
    <row r="1580" spans="21:22" x14ac:dyDescent="0.25">
      <c r="U1580" s="73"/>
      <c r="V1580" s="73"/>
    </row>
    <row r="1581" spans="21:22" x14ac:dyDescent="0.25">
      <c r="U1581" s="73"/>
      <c r="V1581" s="73"/>
    </row>
    <row r="1582" spans="21:22" x14ac:dyDescent="0.25">
      <c r="U1582" s="73"/>
      <c r="V1582" s="73"/>
    </row>
    <row r="1583" spans="21:22" x14ac:dyDescent="0.25">
      <c r="U1583" s="73"/>
      <c r="V1583" s="73"/>
    </row>
    <row r="1584" spans="21:22" x14ac:dyDescent="0.25">
      <c r="U1584" s="73"/>
      <c r="V1584" s="73"/>
    </row>
    <row r="1585" spans="21:22" x14ac:dyDescent="0.25">
      <c r="U1585" s="73"/>
      <c r="V1585" s="73"/>
    </row>
    <row r="1586" spans="21:22" x14ac:dyDescent="0.25">
      <c r="U1586" s="73"/>
      <c r="V1586" s="73"/>
    </row>
    <row r="1587" spans="21:22" x14ac:dyDescent="0.25">
      <c r="U1587" s="73"/>
      <c r="V1587" s="73"/>
    </row>
    <row r="1588" spans="21:22" x14ac:dyDescent="0.25">
      <c r="U1588" s="73"/>
      <c r="V1588" s="73"/>
    </row>
    <row r="1589" spans="21:22" x14ac:dyDescent="0.25">
      <c r="U1589" s="73"/>
      <c r="V1589" s="73"/>
    </row>
    <row r="1590" spans="21:22" x14ac:dyDescent="0.25">
      <c r="U1590" s="73"/>
      <c r="V1590" s="73"/>
    </row>
    <row r="1591" spans="21:22" x14ac:dyDescent="0.25">
      <c r="U1591" s="73"/>
      <c r="V1591" s="73"/>
    </row>
    <row r="1592" spans="21:22" x14ac:dyDescent="0.25">
      <c r="U1592" s="73"/>
      <c r="V1592" s="73"/>
    </row>
    <row r="1593" spans="21:22" x14ac:dyDescent="0.25">
      <c r="U1593" s="73"/>
      <c r="V1593" s="73"/>
    </row>
    <row r="1594" spans="21:22" x14ac:dyDescent="0.25">
      <c r="U1594" s="73"/>
      <c r="V1594" s="73"/>
    </row>
    <row r="1595" spans="21:22" x14ac:dyDescent="0.25">
      <c r="U1595" s="73"/>
      <c r="V1595" s="73"/>
    </row>
    <row r="1596" spans="21:22" x14ac:dyDescent="0.25">
      <c r="U1596" s="73"/>
      <c r="V1596" s="73"/>
    </row>
    <row r="1597" spans="21:22" x14ac:dyDescent="0.25">
      <c r="U1597" s="73"/>
      <c r="V1597" s="73"/>
    </row>
    <row r="1598" spans="21:22" x14ac:dyDescent="0.25">
      <c r="U1598" s="73"/>
      <c r="V1598" s="73"/>
    </row>
    <row r="1599" spans="21:22" x14ac:dyDescent="0.25">
      <c r="U1599" s="73"/>
      <c r="V1599" s="73"/>
    </row>
    <row r="1600" spans="21:22" x14ac:dyDescent="0.25">
      <c r="U1600" s="73"/>
      <c r="V1600" s="73"/>
    </row>
    <row r="1601" spans="21:22" x14ac:dyDescent="0.25">
      <c r="U1601" s="73"/>
      <c r="V1601" s="73"/>
    </row>
    <row r="1602" spans="21:22" x14ac:dyDescent="0.25">
      <c r="U1602" s="73"/>
      <c r="V1602" s="73"/>
    </row>
    <row r="1603" spans="21:22" x14ac:dyDescent="0.25">
      <c r="U1603" s="73"/>
      <c r="V1603" s="73"/>
    </row>
    <row r="1604" spans="21:22" x14ac:dyDescent="0.25">
      <c r="U1604" s="73"/>
      <c r="V1604" s="73"/>
    </row>
    <row r="1605" spans="21:22" x14ac:dyDescent="0.25">
      <c r="U1605" s="73"/>
      <c r="V1605" s="73"/>
    </row>
    <row r="1606" spans="21:22" x14ac:dyDescent="0.25">
      <c r="U1606" s="73"/>
      <c r="V1606" s="73"/>
    </row>
    <row r="1607" spans="21:22" x14ac:dyDescent="0.25">
      <c r="U1607" s="73"/>
      <c r="V1607" s="73"/>
    </row>
    <row r="1608" spans="21:22" x14ac:dyDescent="0.25">
      <c r="U1608" s="73"/>
      <c r="V1608" s="73"/>
    </row>
    <row r="1609" spans="21:22" x14ac:dyDescent="0.25">
      <c r="U1609" s="73"/>
      <c r="V1609" s="73"/>
    </row>
    <row r="1610" spans="21:22" x14ac:dyDescent="0.25">
      <c r="U1610" s="73"/>
      <c r="V1610" s="73"/>
    </row>
    <row r="1611" spans="21:22" x14ac:dyDescent="0.25">
      <c r="U1611" s="73"/>
      <c r="V1611" s="73"/>
    </row>
    <row r="1612" spans="21:22" x14ac:dyDescent="0.25">
      <c r="U1612" s="73"/>
      <c r="V1612" s="73"/>
    </row>
    <row r="1613" spans="21:22" x14ac:dyDescent="0.25">
      <c r="U1613" s="73"/>
      <c r="V1613" s="73"/>
    </row>
    <row r="1614" spans="21:22" x14ac:dyDescent="0.25">
      <c r="U1614" s="73"/>
      <c r="V1614" s="73"/>
    </row>
    <row r="1615" spans="21:22" x14ac:dyDescent="0.25">
      <c r="U1615" s="73"/>
      <c r="V1615" s="73"/>
    </row>
    <row r="1616" spans="21:22" x14ac:dyDescent="0.25">
      <c r="U1616" s="73"/>
      <c r="V1616" s="73"/>
    </row>
    <row r="1617" spans="21:22" x14ac:dyDescent="0.25">
      <c r="U1617" s="73"/>
      <c r="V1617" s="73"/>
    </row>
    <row r="1618" spans="21:22" x14ac:dyDescent="0.25">
      <c r="U1618" s="73"/>
      <c r="V1618" s="73"/>
    </row>
    <row r="1619" spans="21:22" x14ac:dyDescent="0.25">
      <c r="U1619" s="73"/>
      <c r="V1619" s="73"/>
    </row>
    <row r="1620" spans="21:22" x14ac:dyDescent="0.25">
      <c r="U1620" s="73"/>
      <c r="V1620" s="73"/>
    </row>
    <row r="1621" spans="21:22" x14ac:dyDescent="0.25">
      <c r="U1621" s="73"/>
      <c r="V1621" s="73"/>
    </row>
    <row r="1622" spans="21:22" x14ac:dyDescent="0.25">
      <c r="U1622" s="73"/>
      <c r="V1622" s="73"/>
    </row>
    <row r="1623" spans="21:22" x14ac:dyDescent="0.25">
      <c r="U1623" s="73"/>
      <c r="V1623" s="73"/>
    </row>
    <row r="1624" spans="21:22" x14ac:dyDescent="0.25">
      <c r="U1624" s="73"/>
      <c r="V1624" s="73"/>
    </row>
    <row r="1625" spans="21:22" x14ac:dyDescent="0.25">
      <c r="U1625" s="73"/>
      <c r="V1625" s="73"/>
    </row>
    <row r="1626" spans="21:22" x14ac:dyDescent="0.25">
      <c r="U1626" s="73"/>
      <c r="V1626" s="73"/>
    </row>
    <row r="1627" spans="21:22" x14ac:dyDescent="0.25">
      <c r="U1627" s="73"/>
      <c r="V1627" s="73"/>
    </row>
    <row r="1628" spans="21:22" x14ac:dyDescent="0.25">
      <c r="U1628" s="73"/>
      <c r="V1628" s="73"/>
    </row>
    <row r="1629" spans="21:22" x14ac:dyDescent="0.25">
      <c r="U1629" s="73"/>
      <c r="V1629" s="73"/>
    </row>
    <row r="1630" spans="21:22" x14ac:dyDescent="0.25">
      <c r="U1630" s="73"/>
      <c r="V1630" s="73"/>
    </row>
    <row r="1631" spans="21:22" x14ac:dyDescent="0.25">
      <c r="U1631" s="73"/>
      <c r="V1631" s="73"/>
    </row>
    <row r="1632" spans="21:22" x14ac:dyDescent="0.25">
      <c r="U1632" s="73"/>
      <c r="V1632" s="73"/>
    </row>
    <row r="1633" spans="21:22" x14ac:dyDescent="0.25">
      <c r="U1633" s="73"/>
      <c r="V1633" s="73"/>
    </row>
    <row r="1634" spans="21:22" x14ac:dyDescent="0.25">
      <c r="U1634" s="73"/>
      <c r="V1634" s="73"/>
    </row>
    <row r="1635" spans="21:22" x14ac:dyDescent="0.25">
      <c r="U1635" s="73"/>
      <c r="V1635" s="73"/>
    </row>
    <row r="1636" spans="21:22" x14ac:dyDescent="0.25">
      <c r="U1636" s="73"/>
      <c r="V1636" s="73"/>
    </row>
    <row r="1637" spans="21:22" x14ac:dyDescent="0.25">
      <c r="U1637" s="73"/>
      <c r="V1637" s="73"/>
    </row>
    <row r="1638" spans="21:22" x14ac:dyDescent="0.25">
      <c r="U1638" s="73"/>
      <c r="V1638" s="73"/>
    </row>
    <row r="1639" spans="21:22" x14ac:dyDescent="0.25">
      <c r="U1639" s="73"/>
      <c r="V1639" s="73"/>
    </row>
    <row r="1640" spans="21:22" x14ac:dyDescent="0.25">
      <c r="U1640" s="73"/>
      <c r="V1640" s="73"/>
    </row>
  </sheetData>
  <sheetProtection algorithmName="SHA-512" hashValue="daW1VjlOO1MAIiSQDQcERfPgGtZlxTUMTfcqpkqSnWwiyrJDE+r1V8k+iK5PGspSZOapbfSmEXU8Z97ceupVJQ==" saltValue="U8M8zuZRvc0CbBz4udKmeA==" spinCount="100000" sheet="1" formatCells="0" formatColumns="0" formatRows="0" insertColumns="0" insertRows="0" insertHyperlinks="0" deleteColumns="0" deleteRows="0" sort="0" autoFilter="0" pivotTables="0"/>
  <autoFilter ref="A5:AC558">
    <sortState ref="A6:AC558">
      <sortCondition descending="1" ref="L5:L558"/>
    </sortState>
  </autoFilter>
  <mergeCells count="3">
    <mergeCell ref="A1:A4"/>
    <mergeCell ref="B1:R4"/>
    <mergeCell ref="U4:V4"/>
  </mergeCells>
  <conditionalFormatting sqref="L6:L528 S6:S528">
    <cfRule type="cellIs" dxfId="90" priority="81" stopIfTrue="1" operator="greaterThan">
      <formula>1800</formula>
    </cfRule>
    <cfRule type="cellIs" dxfId="89" priority="82" stopIfTrue="1" operator="equal">
      <formula>1800</formula>
    </cfRule>
    <cfRule type="cellIs" dxfId="88" priority="83" stopIfTrue="1" operator="between">
      <formula>400</formula>
      <formula>1800</formula>
    </cfRule>
    <cfRule type="cellIs" dxfId="87" priority="84" stopIfTrue="1" operator="equal">
      <formula>400</formula>
    </cfRule>
    <cfRule type="cellIs" dxfId="86" priority="85" stopIfTrue="1" operator="between">
      <formula>200</formula>
      <formula>400</formula>
    </cfRule>
    <cfRule type="cellIs" dxfId="85" priority="86" stopIfTrue="1" operator="equal">
      <formula>200</formula>
    </cfRule>
    <cfRule type="cellIs" dxfId="84" priority="87" stopIfTrue="1" operator="between">
      <formula>70</formula>
      <formula>200</formula>
    </cfRule>
    <cfRule type="cellIs" dxfId="83" priority="88" stopIfTrue="1" operator="equal">
      <formula>70</formula>
    </cfRule>
    <cfRule type="cellIs" dxfId="82" priority="89" stopIfTrue="1" operator="between">
      <formula>20</formula>
      <formula>70</formula>
    </cfRule>
    <cfRule type="cellIs" dxfId="81" priority="90" stopIfTrue="1" operator="equal">
      <formula>20</formula>
    </cfRule>
    <cfRule type="cellIs" dxfId="80" priority="91" stopIfTrue="1" operator="lessThan">
      <formula>20</formula>
    </cfRule>
  </conditionalFormatting>
  <conditionalFormatting sqref="AA529">
    <cfRule type="containsText" dxfId="79" priority="76" operator="containsText" text="Faaliyet tavsiye edilir">
      <formula>NOT(ISERROR(SEARCH("Faaliyet tavsiye edilir",AA529)))</formula>
    </cfRule>
    <cfRule type="containsText" dxfId="78" priority="77" operator="containsText" text="Faaliyet tavsiye edilebilir">
      <formula>NOT(ISERROR(SEARCH("Faaliyet tavsiye edilebilir",AA529)))</formula>
    </cfRule>
    <cfRule type="containsText" dxfId="77" priority="78" operator="containsText" text="Faaliyet tavsiye edilebilir">
      <formula>NOT(ISERROR(SEARCH("Faaliyet tavsiye edilebilir",AA529)))</formula>
    </cfRule>
    <cfRule type="containsText" dxfId="76" priority="79" operator="containsText" text="Tolere edilebilir">
      <formula>NOT(ISERROR(SEARCH("Tolere edilebilir",AA529)))</formula>
    </cfRule>
    <cfRule type="containsText" dxfId="75" priority="80" operator="containsText" text="Gözardı edilebilir">
      <formula>NOT(ISERROR(SEARCH("Gözardı edilebilir",AA529)))</formula>
    </cfRule>
  </conditionalFormatting>
  <conditionalFormatting sqref="AD529">
    <cfRule type="containsText" dxfId="74" priority="72" operator="containsText" text="Gözardı edilebilir">
      <formula>NOT(ISERROR(SEARCH("Gözardı edilebilir",AD529)))</formula>
    </cfRule>
    <cfRule type="containsText" dxfId="73" priority="73" operator="containsText" text="Faaliyet zorunludur">
      <formula>NOT(ISERROR(SEARCH("Faaliyet zorunludur",AD529)))</formula>
    </cfRule>
    <cfRule type="containsText" dxfId="72" priority="74" operator="containsText" text="Faaliyet tavsiye edilir">
      <formula>NOT(ISERROR(SEARCH("Faaliyet tavsiye edilir",AD529)))</formula>
    </cfRule>
    <cfRule type="containsText" dxfId="71" priority="75" operator="containsText" text="Tolere edilebilir">
      <formula>NOT(ISERROR(SEARCH("Tolere edilebilir",AD529)))</formula>
    </cfRule>
  </conditionalFormatting>
  <conditionalFormatting sqref="S529 L529">
    <cfRule type="cellIs" dxfId="70" priority="61" stopIfTrue="1" operator="greaterThan">
      <formula>1800</formula>
    </cfRule>
    <cfRule type="cellIs" dxfId="69" priority="62" stopIfTrue="1" operator="equal">
      <formula>1800</formula>
    </cfRule>
    <cfRule type="cellIs" dxfId="68" priority="63" stopIfTrue="1" operator="between">
      <formula>400</formula>
      <formula>1800</formula>
    </cfRule>
    <cfRule type="cellIs" dxfId="67" priority="64" stopIfTrue="1" operator="equal">
      <formula>400</formula>
    </cfRule>
    <cfRule type="cellIs" dxfId="66" priority="65" stopIfTrue="1" operator="between">
      <formula>200</formula>
      <formula>400</formula>
    </cfRule>
    <cfRule type="cellIs" dxfId="65" priority="66" stopIfTrue="1" operator="equal">
      <formula>200</formula>
    </cfRule>
    <cfRule type="cellIs" dxfId="64" priority="67" stopIfTrue="1" operator="between">
      <formula>70</formula>
      <formula>200</formula>
    </cfRule>
    <cfRule type="cellIs" dxfId="63" priority="68" stopIfTrue="1" operator="equal">
      <formula>70</formula>
    </cfRule>
    <cfRule type="cellIs" dxfId="62" priority="69" stopIfTrue="1" operator="between">
      <formula>20</formula>
      <formula>70</formula>
    </cfRule>
    <cfRule type="cellIs" dxfId="61" priority="70" stopIfTrue="1" operator="equal">
      <formula>20</formula>
    </cfRule>
    <cfRule type="cellIs" dxfId="60" priority="71" stopIfTrue="1" operator="lessThan">
      <formula>20</formula>
    </cfRule>
  </conditionalFormatting>
  <conditionalFormatting sqref="AA530:AA549 AA554:AA557">
    <cfRule type="containsText" dxfId="59" priority="56" operator="containsText" text="Faaliyet tavsiye edilir">
      <formula>NOT(ISERROR(SEARCH("Faaliyet tavsiye edilir",AA530)))</formula>
    </cfRule>
    <cfRule type="containsText" dxfId="58" priority="57" operator="containsText" text="Faaliyet tavsiye edilebilir">
      <formula>NOT(ISERROR(SEARCH("Faaliyet tavsiye edilebilir",AA530)))</formula>
    </cfRule>
    <cfRule type="containsText" dxfId="57" priority="58" operator="containsText" text="Faaliyet tavsiye edilebilir">
      <formula>NOT(ISERROR(SEARCH("Faaliyet tavsiye edilebilir",AA530)))</formula>
    </cfRule>
    <cfRule type="containsText" dxfId="56" priority="59" operator="containsText" text="Tolere edilebilir">
      <formula>NOT(ISERROR(SEARCH("Tolere edilebilir",AA530)))</formula>
    </cfRule>
    <cfRule type="containsText" dxfId="55" priority="60" operator="containsText" text="Gözardı edilebilir">
      <formula>NOT(ISERROR(SEARCH("Gözardı edilebilir",AA530)))</formula>
    </cfRule>
  </conditionalFormatting>
  <conditionalFormatting sqref="AD530:AD549 AD554:AD557">
    <cfRule type="containsText" dxfId="54" priority="52" operator="containsText" text="Gözardı edilebilir">
      <formula>NOT(ISERROR(SEARCH("Gözardı edilebilir",AD530)))</formula>
    </cfRule>
    <cfRule type="containsText" dxfId="53" priority="53" operator="containsText" text="Faaliyet zorunludur">
      <formula>NOT(ISERROR(SEARCH("Faaliyet zorunludur",AD530)))</formula>
    </cfRule>
    <cfRule type="containsText" dxfId="52" priority="54" operator="containsText" text="Faaliyet tavsiye edilir">
      <formula>NOT(ISERROR(SEARCH("Faaliyet tavsiye edilir",AD530)))</formula>
    </cfRule>
    <cfRule type="containsText" dxfId="51" priority="55" operator="containsText" text="Tolere edilebilir">
      <formula>NOT(ISERROR(SEARCH("Tolere edilebilir",AD530)))</formula>
    </cfRule>
  </conditionalFormatting>
  <conditionalFormatting sqref="L530:L549 L554:L557 S554:S557 S530:S549">
    <cfRule type="cellIs" dxfId="50" priority="41" stopIfTrue="1" operator="greaterThan">
      <formula>1800</formula>
    </cfRule>
    <cfRule type="cellIs" dxfId="49" priority="42" stopIfTrue="1" operator="equal">
      <formula>1800</formula>
    </cfRule>
    <cfRule type="cellIs" dxfId="48" priority="43" stopIfTrue="1" operator="between">
      <formula>400</formula>
      <formula>1800</formula>
    </cfRule>
    <cfRule type="cellIs" dxfId="47" priority="44" stopIfTrue="1" operator="equal">
      <formula>400</formula>
    </cfRule>
    <cfRule type="cellIs" dxfId="46" priority="45" stopIfTrue="1" operator="between">
      <formula>200</formula>
      <formula>400</formula>
    </cfRule>
    <cfRule type="cellIs" dxfId="45" priority="46" stopIfTrue="1" operator="equal">
      <formula>200</formula>
    </cfRule>
    <cfRule type="cellIs" dxfId="44" priority="47" stopIfTrue="1" operator="between">
      <formula>70</formula>
      <formula>200</formula>
    </cfRule>
    <cfRule type="cellIs" dxfId="43" priority="48" stopIfTrue="1" operator="equal">
      <formula>70</formula>
    </cfRule>
    <cfRule type="cellIs" dxfId="42" priority="49" stopIfTrue="1" operator="between">
      <formula>20</formula>
      <formula>70</formula>
    </cfRule>
    <cfRule type="cellIs" dxfId="41" priority="50" stopIfTrue="1" operator="equal">
      <formula>20</formula>
    </cfRule>
    <cfRule type="cellIs" dxfId="40" priority="51" stopIfTrue="1" operator="lessThan">
      <formula>20</formula>
    </cfRule>
  </conditionalFormatting>
  <conditionalFormatting sqref="AA550 AA552:AA553">
    <cfRule type="containsText" dxfId="39" priority="36" operator="containsText" text="Faaliyet tavsiye edilir">
      <formula>NOT(ISERROR(SEARCH("Faaliyet tavsiye edilir",AA550)))</formula>
    </cfRule>
    <cfRule type="containsText" dxfId="38" priority="37" operator="containsText" text="Faaliyet tavsiye edilebilir">
      <formula>NOT(ISERROR(SEARCH("Faaliyet tavsiye edilebilir",AA550)))</formula>
    </cfRule>
    <cfRule type="containsText" dxfId="37" priority="38" operator="containsText" text="Faaliyet tavsiye edilebilir">
      <formula>NOT(ISERROR(SEARCH("Faaliyet tavsiye edilebilir",AA550)))</formula>
    </cfRule>
    <cfRule type="containsText" dxfId="36" priority="39" operator="containsText" text="Tolere edilebilir">
      <formula>NOT(ISERROR(SEARCH("Tolere edilebilir",AA550)))</formula>
    </cfRule>
    <cfRule type="containsText" dxfId="35" priority="40" operator="containsText" text="Gözardı edilebilir">
      <formula>NOT(ISERROR(SEARCH("Gözardı edilebilir",AA550)))</formula>
    </cfRule>
  </conditionalFormatting>
  <conditionalFormatting sqref="AD550 AD552:AD553">
    <cfRule type="containsText" dxfId="34" priority="32" operator="containsText" text="Gözardı edilebilir">
      <formula>NOT(ISERROR(SEARCH("Gözardı edilebilir",AD550)))</formula>
    </cfRule>
    <cfRule type="containsText" dxfId="33" priority="33" operator="containsText" text="Faaliyet zorunludur">
      <formula>NOT(ISERROR(SEARCH("Faaliyet zorunludur",AD550)))</formula>
    </cfRule>
    <cfRule type="containsText" dxfId="32" priority="34" operator="containsText" text="Faaliyet tavsiye edilir">
      <formula>NOT(ISERROR(SEARCH("Faaliyet tavsiye edilir",AD550)))</formula>
    </cfRule>
    <cfRule type="containsText" dxfId="31" priority="35" operator="containsText" text="Tolere edilebilir">
      <formula>NOT(ISERROR(SEARCH("Tolere edilebilir",AD550)))</formula>
    </cfRule>
  </conditionalFormatting>
  <conditionalFormatting sqref="L550 S550 S552:S553 L552:L553">
    <cfRule type="cellIs" dxfId="30" priority="21" stopIfTrue="1" operator="greaterThan">
      <formula>1800</formula>
    </cfRule>
    <cfRule type="cellIs" dxfId="29" priority="22" stopIfTrue="1" operator="equal">
      <formula>1800</formula>
    </cfRule>
    <cfRule type="cellIs" dxfId="28" priority="23" stopIfTrue="1" operator="between">
      <formula>400</formula>
      <formula>1800</formula>
    </cfRule>
    <cfRule type="cellIs" dxfId="27" priority="24" stopIfTrue="1" operator="equal">
      <formula>400</formula>
    </cfRule>
    <cfRule type="cellIs" dxfId="26" priority="25" stopIfTrue="1" operator="between">
      <formula>200</formula>
      <formula>400</formula>
    </cfRule>
    <cfRule type="cellIs" dxfId="25" priority="26" stopIfTrue="1" operator="equal">
      <formula>200</formula>
    </cfRule>
    <cfRule type="cellIs" dxfId="24" priority="27" stopIfTrue="1" operator="between">
      <formula>70</formula>
      <formula>200</formula>
    </cfRule>
    <cfRule type="cellIs" dxfId="23" priority="28" stopIfTrue="1" operator="equal">
      <formula>70</formula>
    </cfRule>
    <cfRule type="cellIs" dxfId="22" priority="29" stopIfTrue="1" operator="between">
      <formula>20</formula>
      <formula>70</formula>
    </cfRule>
    <cfRule type="cellIs" dxfId="21" priority="30" stopIfTrue="1" operator="equal">
      <formula>20</formula>
    </cfRule>
    <cfRule type="cellIs" dxfId="20" priority="31" stopIfTrue="1" operator="lessThan">
      <formula>20</formula>
    </cfRule>
  </conditionalFormatting>
  <conditionalFormatting sqref="AA551">
    <cfRule type="containsText" dxfId="19" priority="16" operator="containsText" text="Faaliyet tavsiye edilir">
      <formula>NOT(ISERROR(SEARCH("Faaliyet tavsiye edilir",AA551)))</formula>
    </cfRule>
    <cfRule type="containsText" dxfId="18" priority="17" operator="containsText" text="Faaliyet tavsiye edilebilir">
      <formula>NOT(ISERROR(SEARCH("Faaliyet tavsiye edilebilir",AA551)))</formula>
    </cfRule>
    <cfRule type="containsText" dxfId="17" priority="18" operator="containsText" text="Faaliyet tavsiye edilebilir">
      <formula>NOT(ISERROR(SEARCH("Faaliyet tavsiye edilebilir",AA551)))</formula>
    </cfRule>
    <cfRule type="containsText" dxfId="16" priority="19" operator="containsText" text="Tolere edilebilir">
      <formula>NOT(ISERROR(SEARCH("Tolere edilebilir",AA551)))</formula>
    </cfRule>
    <cfRule type="containsText" dxfId="15" priority="20" operator="containsText" text="Gözardı edilebilir">
      <formula>NOT(ISERROR(SEARCH("Gözardı edilebilir",AA551)))</formula>
    </cfRule>
  </conditionalFormatting>
  <conditionalFormatting sqref="AD551">
    <cfRule type="containsText" dxfId="14" priority="12" operator="containsText" text="Gözardı edilebilir">
      <formula>NOT(ISERROR(SEARCH("Gözardı edilebilir",AD551)))</formula>
    </cfRule>
    <cfRule type="containsText" dxfId="13" priority="13" operator="containsText" text="Faaliyet zorunludur">
      <formula>NOT(ISERROR(SEARCH("Faaliyet zorunludur",AD551)))</formula>
    </cfRule>
    <cfRule type="containsText" dxfId="12" priority="14" operator="containsText" text="Faaliyet tavsiye edilir">
      <formula>NOT(ISERROR(SEARCH("Faaliyet tavsiye edilir",AD551)))</formula>
    </cfRule>
    <cfRule type="containsText" dxfId="11" priority="15" operator="containsText" text="Tolere edilebilir">
      <formula>NOT(ISERROR(SEARCH("Tolere edilebilir",AD551)))</formula>
    </cfRule>
  </conditionalFormatting>
  <conditionalFormatting sqref="S551 L551">
    <cfRule type="cellIs" dxfId="10" priority="1" stopIfTrue="1" operator="greaterThan">
      <formula>1800</formula>
    </cfRule>
    <cfRule type="cellIs" dxfId="9" priority="2" stopIfTrue="1" operator="equal">
      <formula>1800</formula>
    </cfRule>
    <cfRule type="cellIs" dxfId="8" priority="3" stopIfTrue="1" operator="between">
      <formula>400</formula>
      <formula>1800</formula>
    </cfRule>
    <cfRule type="cellIs" dxfId="7" priority="4" stopIfTrue="1" operator="equal">
      <formula>400</formula>
    </cfRule>
    <cfRule type="cellIs" dxfId="6" priority="5" stopIfTrue="1" operator="between">
      <formula>200</formula>
      <formula>400</formula>
    </cfRule>
    <cfRule type="cellIs" dxfId="5" priority="6" stopIfTrue="1" operator="equal">
      <formula>200</formula>
    </cfRule>
    <cfRule type="cellIs" dxfId="4" priority="7" stopIfTrue="1" operator="between">
      <formula>70</formula>
      <formula>200</formula>
    </cfRule>
    <cfRule type="cellIs" dxfId="3" priority="8" stopIfTrue="1" operator="equal">
      <formula>70</formula>
    </cfRule>
    <cfRule type="cellIs" dxfId="2" priority="9" stopIfTrue="1" operator="between">
      <formula>20</formula>
      <formula>70</formula>
    </cfRule>
    <cfRule type="cellIs" dxfId="1" priority="10" stopIfTrue="1" operator="equal">
      <formula>20</formula>
    </cfRule>
    <cfRule type="cellIs" dxfId="0" priority="11" stopIfTrue="1" operator="lessThan">
      <formula>20</formula>
    </cfRule>
  </conditionalFormatting>
  <hyperlinks>
    <hyperlink ref="T259" r:id="rId1" display="https://solutioncenter.ozyegin.edu.tr/WorkOrder.do?woMode=viewWO&amp;woID=94620&amp;&amp;fromListView=true"/>
    <hyperlink ref="T264" r:id="rId2" display="https://solutioncenter.ozyegin.edu.tr/WorkOrder.do?woMode=viewWO&amp;woID=94999&amp;fromListView=true&amp;navType=n"/>
    <hyperlink ref="T61" r:id="rId3" display="https://solutioncenter.ozyegin.edu.tr/WorkOrder.do?woMode=viewWO&amp;woID=96610&amp;fromListView=true&amp;navType=n"/>
    <hyperlink ref="T223" r:id="rId4" display="https://solutioncenter.ozyegin.edu.tr/WorkOrder.do?woMode=viewWO&amp;woID=99976&amp;fromListView=true&amp;navType=n"/>
    <hyperlink ref="T226" r:id="rId5" display="https://solutioncenter.ozyegin.edu.tr/WorkOrder.do?woMode=viewWO&amp;woID=113252&amp;fromListView=true&amp;navType=n"/>
    <hyperlink ref="T540" r:id="rId6"/>
    <hyperlink ref="T394" r:id="rId7" display="https://solutioncenter.ozyegin.edu.tr/WorkOrder.do?woMode=viewWO&amp;woID=94635&amp;&amp;fromListView=true"/>
    <hyperlink ref="U394" r:id="rId8" display="https://solutioncenter.ozyegin.edu.tr/WorkOrder.do?woMode=viewWO&amp;woID=113716&amp;fromListView=true&amp;navType=n"/>
    <hyperlink ref="T479" r:id="rId9" display="https://solutioncenter.ozyegin.edu.tr/WorkOrder.do?woMode=viewWO&amp;woID=113718&amp;fromListView=true&amp;navType=n"/>
    <hyperlink ref="T176" r:id="rId10" display="https://solutioncenter.ozyegin.edu.tr/WorkOrder.do?woMode=viewWO&amp;woID=113719&amp;fromListView=true&amp;navType=n"/>
    <hyperlink ref="T502" r:id="rId11" display="https://solutioncenter.ozyegin.edu.tr/WorkOrder.do?woMode=viewWO&amp;woID=113720&amp;fromListView=true&amp;navType=n"/>
    <hyperlink ref="T487" r:id="rId12" display="https://solutioncenter.ozyegin.edu.tr/WorkOrder.do?woMode=viewWO&amp;woID=113722&amp;fromListView=true&amp;navType=n"/>
    <hyperlink ref="U259" r:id="rId13" display="https://solutioncenter.ozyegin.edu.tr/WorkOrder.do?woMode=viewWO&amp;woID=113813&amp;fromListView=true&amp;navType=n"/>
    <hyperlink ref="T547" r:id="rId14" display="https://solutioncenter.ozyegin.edu.tr/WorkOrder.do?woMode=viewWO&amp;woID=113854&amp;fromListView=true&amp;navType=n"/>
    <hyperlink ref="U540" r:id="rId15" display="https://solutioncenter.ozyegin.edu.tr/WorkOrder.do?woMode=viewWO&amp;woID=113855&amp;fromListView=true&amp;navType=n"/>
    <hyperlink ref="T503" r:id="rId16" display="https://solutioncenter.ozyegin.edu.tr/WorkOrder.do?woMode=viewWO&amp;woID=113947&amp;fromListView=true&amp;navType=n"/>
    <hyperlink ref="U487" r:id="rId17" display="https://solutioncenter.ozyegin.edu.tr/WorkOrder.do?woMode=viewWO&amp;woID=114012&amp;fromListView=true&amp;navType=n"/>
    <hyperlink ref="T142" r:id="rId18" display="https://solutioncenter.ozyegin.edu.tr/WorkOrder.do?woMode=viewWO&amp;woID=114032&amp;fromListView=true&amp;navType=n"/>
    <hyperlink ref="T454" r:id="rId19" display="https://solutioncenter.ozyegin.edu.tr/WorkOrder.do?woMode=viewWO&amp;woID=114060&amp;fromListView=true&amp;navType=n"/>
    <hyperlink ref="T156" r:id="rId20" display="https://solutioncenter.ozyegin.edu.tr/WorkOrder.do?woMode=viewWO&amp;woID=114063&amp;fromListView=true&amp;navType=n"/>
    <hyperlink ref="T343" r:id="rId21" display="https://solutioncenter.ozyegin.edu.tr/WorkOrder.do?woMode=viewWO&amp;woID=114066&amp;fromListView=true&amp;navType=n"/>
    <hyperlink ref="T439" r:id="rId22" display="https://solutioncenter.ozyegin.edu.tr/WorkOrder.do?woMode=viewWO&amp;woID=114483&amp;fromListView=true&amp;navType=n"/>
    <hyperlink ref="T442" r:id="rId23" display="https://solutioncenter.ozyegin.edu.tr/WorkOrder.do?woMode=viewWO&amp;woID=114505&amp;fromListView=true&amp;navType=n"/>
    <hyperlink ref="U156" r:id="rId24" display="https://solutioncenter.ozyegin.edu.tr/WorkOrder.do?woMode=viewWO&amp;woID=115077&amp;fromListView=true&amp;navType=n"/>
    <hyperlink ref="U176" r:id="rId25" display="https://solutioncenter.ozyegin.edu.tr/WorkOrder.do?woMode=viewWO&amp;woID=115359&amp;fromListView=true&amp;navType=n"/>
    <hyperlink ref="T441" r:id="rId26" display="https://solutioncenter.ozyegin.edu.tr/WorkOrder.do?woMode=viewWO&amp;woID=115429&amp;fromListView=true&amp;navType=n"/>
    <hyperlink ref="U452" r:id="rId27" display="https://solutioncenter.ozyegin.edu.tr/WorkOrder.do?woMode=viewWO&amp;woID=115430&amp;fromListView=true&amp;navType=n"/>
    <hyperlink ref="T452" r:id="rId28" display="https://solutioncenter.ozyegin.edu.tr/WorkOrder.do?woMode=viewWO&amp;woID=114365&amp;fromListView=true&amp;navType=n"/>
    <hyperlink ref="V259" r:id="rId29" display="https://solutioncenter.ozyegin.edu.tr/WorkOrder.do?woMode=viewWO&amp;woID=115485&amp;fromListView=true&amp;navType=n"/>
    <hyperlink ref="V394" r:id="rId30" display="https://solutioncenter.ozyegin.edu.tr/WorkOrder.do?woMode=viewWO&amp;woID=115564&amp;fromListView=true&amp;navType=n"/>
    <hyperlink ref="T260" r:id="rId31" display="https://solutioncenter.ozyegin.edu.tr/WorkOrder.do?woMode=viewWO&amp;woID=116788&amp;fromListView=true&amp;navType=n"/>
    <hyperlink ref="U441" r:id="rId32" display="https://solutioncenter.ozyegin.edu.tr/WorkOrder.do?woMode=viewWO&amp;woID=117043&amp;fromListView=true&amp;navType=n"/>
    <hyperlink ref="U264" r:id="rId33" display="https://solutioncenter.ozyegin.edu.tr/WorkOrder.do?woMode=viewWO&amp;woID=117268&amp;fromListView=true&amp;navType=n"/>
    <hyperlink ref="V540" r:id="rId34" display="https://solutioncenter.ozyegin.edu.tr/WorkOrder.do?woMode=viewWO&amp;woID=117553&amp;fromListView=true&amp;navType=n"/>
    <hyperlink ref="T382" r:id="rId35" display="https://solutioncenter.ozyegin.edu.tr/WorkOrder.do?woMode=viewWO&amp;woID=117558&amp;fromListView=true&amp;navType=n"/>
    <hyperlink ref="T418" r:id="rId36" display="https://solutioncenter.ozyegin.edu.tr/WorkOrder.do?woMode=viewWO&amp;woID=117829&amp;fromListView=true&amp;navType=n"/>
    <hyperlink ref="V441" r:id="rId37" display="https://solutioncenter.ozyegin.edu.tr/WorkOrder.do?woMode=viewWO&amp;woID=117832&amp;fromListView=true&amp;navType=n"/>
    <hyperlink ref="V264" r:id="rId38" display="https://solutioncenter.ozyegin.edu.tr/WorkOrder.do?woMode=viewWO&amp;woID=117908&amp;fromListView=true&amp;navType=n"/>
    <hyperlink ref="T515" r:id="rId39" display="https://solutioncenter.ozyegin.edu.tr/WorkOrder.do?woMode=viewWO&amp;woID=117910&amp;fromListView=true&amp;navType=n"/>
    <hyperlink ref="T508" r:id="rId40" display="https://solutioncenter.ozyegin.edu.tr/WorkOrder.do?woMode=viewWO&amp;woID=117912&amp;fromListView=true&amp;navType=n"/>
    <hyperlink ref="U250" r:id="rId41" display="https://solutioncenter.ozyegin.edu.tr/WorkOrder.do?woMode=viewWO&amp;woID=117913&amp;fromListView=true&amp;navType=n"/>
    <hyperlink ref="T250" r:id="rId42" display="https://solutioncenter.ozyegin.edu.tr/WorkOrder.do?woMode=viewWO&amp;woID=114015&amp;fromListView=true&amp;navType=n"/>
    <hyperlink ref="T488" r:id="rId43" display="https://solutioncenter.ozyegin.edu.tr/WorkOrder.do?woMode=viewWO&amp;woID=114016&amp;fromListView=true&amp;navType=n"/>
    <hyperlink ref="T468" r:id="rId44" display="https://solutioncenter.ozyegin.edu.tr/WorkOrder.do?woMode=viewWO&amp;woID=117914&amp;fromListView=true&amp;navType=n"/>
    <hyperlink ref="T135" r:id="rId45" display="https://solutioncenter.ozyegin.edu.tr/WorkOrder.do?woMode=viewWO&amp;woID=117925&amp;fromListView=true&amp;navType=n"/>
    <hyperlink ref="T233" r:id="rId46" display="https://solutioncenter.ozyegin.edu.tr/WorkOrder.do?woMode=viewWO&amp;woID=117942&amp;fromListView=true&amp;navType=n"/>
    <hyperlink ref="T15" r:id="rId47" display="https://solutioncenter.ozyegin.edu.tr/WorkOrder.do?woMode=viewWO&amp;woID=117951&amp;fromListView=true&amp;navType=n"/>
    <hyperlink ref="V176" r:id="rId48" display="https://solutioncenter.ozyegin.edu.tr/WorkOrder.do?woMode=viewWO&amp;woID=118516&amp;fromListView=true&amp;navType=n"/>
    <hyperlink ref="U508" r:id="rId49" display="https://solutioncenter.ozyegin.edu.tr/WorkOrder.do?woMode=viewWO&amp;woID=118040&amp;fromListView=true&amp;navType=p"/>
    <hyperlink ref="V508" r:id="rId50" display="https://solutioncenter.ozyegin.edu.tr/WorkOrder.do?woMode=viewWO&amp;woID=118519&amp;fromListView=true&amp;navType=n"/>
    <hyperlink ref="T460" r:id="rId51" display="https://solutioncenter.ozyegin.edu.tr/WorkOrder.do?woMode=viewWO&amp;woID=118611&amp;fromListView=true&amp;navType=p"/>
    <hyperlink ref="T525" r:id="rId52" display="https://solutioncenter.ozyegin.edu.tr/WorkOrder.do?woMode=viewWO&amp;woID=118612&amp;fromListView=true&amp;navType=n"/>
    <hyperlink ref="T436" r:id="rId53" display="https://solutioncenter.ozyegin.edu.tr/WorkOrder.do?woMode=viewWO&amp;woID=120466&amp;fromListView=true&amp;navType=n"/>
    <hyperlink ref="T490" r:id="rId54" display="https://solutioncenter.ozyegin.edu.tr/WorkOrder.do?woMode=viewWO&amp;woID=120544&amp;fromListView=true&amp;navType=n"/>
    <hyperlink ref="T204" r:id="rId55" display="https://solutioncenter.ozyegin.edu.tr/WorkOrder.do?woMode=viewWO&amp;woID=120648&amp;fromListView=true&amp;navType=p"/>
    <hyperlink ref="U525" r:id="rId56" display="https://solutioncenter.ozyegin.edu.tr/WorkOrder.do?woMode=viewWO&amp;woID=120793&amp;fromListView=true&amp;navType=n"/>
    <hyperlink ref="V250" r:id="rId57" display="https://solutioncenter.ozyegin.edu.tr/WorkOrder.do?woMode=viewWO&amp;woID=120817&amp;fromListView=true&amp;navType=n"/>
    <hyperlink ref="U439" r:id="rId58" display="https://solutioncenter.ozyegin.edu.tr/WorkOrder.do?woMode=viewWO&amp;woID=120919&amp;fromListView=true&amp;navType=n"/>
    <hyperlink ref="V156" r:id="rId59" display="https://solutioncenter.ozyegin.edu.tr/WorkOrder.do?woMode=viewWO&amp;woID=121320&amp;fromListView=true&amp;navType=n"/>
    <hyperlink ref="U260" r:id="rId60" display="https://solutioncenter.ozyegin.edu.tr/WorkOrder.do?woMode=viewWO&amp;woID=121476&amp;fromListView=true&amp;navType=n"/>
    <hyperlink ref="T396" r:id="rId61" display="https://solutioncenter.ozyegin.edu.tr/WorkOrder.do?woMode=viewWO&amp;woID=121679&amp;fromListView=true&amp;navType=n"/>
    <hyperlink ref="T516" r:id="rId62" display="https://solutioncenter.ozyegin.edu.tr/WorkOrder.do?woMode=viewWO&amp;woID=121681&amp;fromListView=true&amp;navType=n"/>
    <hyperlink ref="T275" r:id="rId63" display="https://solutioncenter.ozyegin.edu.tr/WorkOrder.do?woMode=viewWO&amp;woID=121772&amp;fromListView=true&amp;navType=p"/>
    <hyperlink ref="U488" r:id="rId64" display="https://solutioncenter.ozyegin.edu.tr/WorkOrder.do?woMode=viewWO&amp;woID=121799&amp;fromListView=true&amp;navType=n"/>
    <hyperlink ref="T215" r:id="rId65" display="https://solutioncenter.ozyegin.edu.tr/WorkOrder.do?woMode=viewWO&amp;woID=121809&amp;fromListView=true&amp;navType=n"/>
    <hyperlink ref="V487" r:id="rId66" display="https://solutioncenter.ozyegin.edu.tr/WorkOrder.do?woMode=viewWO&amp;woID=121811&amp;fromListView=true&amp;navType=p"/>
    <hyperlink ref="V260" r:id="rId67" display="https://solutioncenter.ozyegin.edu.tr/WorkOrder.do?woMode=viewWO&amp;woID=121812&amp;fromListView=true&amp;navType=n"/>
    <hyperlink ref="U547" r:id="rId68" display="https://solutioncenter.ozyegin.edu.tr/WorkOrder.do?woMode=viewWO&amp;woID=121945&amp;fromListView=true&amp;navType=n"/>
    <hyperlink ref="T94" r:id="rId69" display="https://solutioncenter.ozyegin.edu.tr/WorkOrder.do?woMode=viewWO&amp;woID=122245&amp;fromListView=true&amp;navType=p"/>
    <hyperlink ref="T415" r:id="rId70" display="https://solutioncenter.ozyegin.edu.tr/WorkOrder.do?woMode=viewWO&amp;woID=125090&amp;fromListView=true&amp;navType=p"/>
    <hyperlink ref="T506" r:id="rId71" display="https://solutioncenter.ozyegin.edu.tr/WorkOrder.do?woMode=viewWO&amp;woID=125104&amp;fromListView=true&amp;navType=p"/>
    <hyperlink ref="U436" r:id="rId72" display="https://solutioncenter.ozyegin.edu.tr/WorkOrder.do?woMode=viewWO&amp;woID=125390&amp;fromListView=true&amp;navType=n"/>
    <hyperlink ref="T341" r:id="rId73" display="https://solutioncenter.ozyegin.edu.tr/WorkOrder.do?woMode=viewWO&amp;woID=126774&amp;fromListView=true&amp;navType=n"/>
    <hyperlink ref="T554" r:id="rId74" display="https://solutioncenter.ozyegin.edu.tr/WorkOrder.do?woMode=viewWO&amp;woID=126793&amp;fromListView=true&amp;navType=p"/>
    <hyperlink ref="T39" r:id="rId75" display="https://solutioncenter.ozyegin.edu.tr/WorkOrder.do?woMode=viewWO&amp;woID=127458&amp;fromListView=true&amp;navType=n"/>
    <hyperlink ref="T252" r:id="rId76" display="https://solutioncenter.ozyegin.edu.tr/WorkOrder.do?woMode=viewWO&amp;woID=127725&amp;fromListView=true&amp;navType=n"/>
  </hyperlinks>
  <pageMargins left="0.75" right="0.75" top="1" bottom="1" header="0.5" footer="0.5"/>
  <pageSetup paperSize="8" orientation="landscape" r:id="rId77"/>
  <drawing r:id="rId7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0"/>
  <sheetViews>
    <sheetView zoomScale="40" zoomScaleNormal="40" workbookViewId="0">
      <selection activeCell="H19" sqref="H19"/>
    </sheetView>
  </sheetViews>
  <sheetFormatPr defaultRowHeight="23.25" x14ac:dyDescent="0.35"/>
  <cols>
    <col min="1" max="1" width="71.42578125" style="111" customWidth="1"/>
    <col min="2" max="2" width="56.140625" style="111" bestFit="1" customWidth="1"/>
    <col min="3" max="3" width="66.5703125" style="111" bestFit="1" customWidth="1"/>
    <col min="4" max="4" width="36.140625" style="111" customWidth="1"/>
    <col min="5" max="5" width="9.140625" style="111"/>
    <col min="6" max="6" width="21.5703125" style="111" customWidth="1"/>
    <col min="7" max="7" width="42" style="111" bestFit="1" customWidth="1"/>
    <col min="8" max="8" width="29.42578125" style="111" bestFit="1" customWidth="1"/>
    <col min="9" max="9" width="8" style="111" customWidth="1"/>
    <col min="10" max="10" width="21.85546875" style="111" customWidth="1"/>
    <col min="11" max="11" width="34.85546875" style="111" bestFit="1" customWidth="1"/>
    <col min="12" max="12" width="24.85546875" style="111" bestFit="1" customWidth="1"/>
    <col min="13" max="13" width="104.42578125" style="111" bestFit="1" customWidth="1"/>
    <col min="14" max="16384" width="9.140625" style="111"/>
  </cols>
  <sheetData>
    <row r="1" spans="1:18" x14ac:dyDescent="0.35">
      <c r="A1" s="110" t="s">
        <v>1109</v>
      </c>
    </row>
    <row r="2" spans="1:18" ht="24" thickBot="1" x14ac:dyDescent="0.4">
      <c r="A2" s="112" t="s">
        <v>1110</v>
      </c>
    </row>
    <row r="3" spans="1:18" ht="70.5" thickBot="1" x14ac:dyDescent="0.4">
      <c r="A3" s="113" t="s">
        <v>1111</v>
      </c>
      <c r="B3" s="114" t="s">
        <v>1112</v>
      </c>
      <c r="C3" s="114" t="s">
        <v>1113</v>
      </c>
      <c r="D3" s="115" t="s">
        <v>1114</v>
      </c>
      <c r="F3" s="116" t="s">
        <v>1115</v>
      </c>
      <c r="G3" s="117" t="s">
        <v>1116</v>
      </c>
      <c r="H3" s="117" t="s">
        <v>1117</v>
      </c>
      <c r="I3" s="179" t="s">
        <v>1118</v>
      </c>
      <c r="J3" s="180"/>
      <c r="K3" s="181"/>
      <c r="L3" s="117" t="s">
        <v>1119</v>
      </c>
      <c r="M3" s="118" t="s">
        <v>1120</v>
      </c>
    </row>
    <row r="4" spans="1:18" ht="71.25" customHeight="1" x14ac:dyDescent="0.35">
      <c r="A4" s="119" t="s">
        <v>863</v>
      </c>
      <c r="B4" s="119" t="s">
        <v>864</v>
      </c>
      <c r="C4" s="119" t="s">
        <v>865</v>
      </c>
      <c r="D4" s="119" t="s">
        <v>866</v>
      </c>
      <c r="F4" s="120">
        <v>10</v>
      </c>
      <c r="G4" s="121" t="s">
        <v>2476</v>
      </c>
      <c r="H4" s="122">
        <v>10</v>
      </c>
      <c r="I4" s="182" t="s">
        <v>1121</v>
      </c>
      <c r="J4" s="183"/>
      <c r="K4" s="184"/>
      <c r="L4" s="123">
        <v>100</v>
      </c>
      <c r="M4" s="124" t="s">
        <v>1122</v>
      </c>
    </row>
    <row r="5" spans="1:18" ht="69.75" x14ac:dyDescent="0.35">
      <c r="A5" s="125" t="s">
        <v>867</v>
      </c>
      <c r="B5" s="125" t="s">
        <v>868</v>
      </c>
      <c r="C5" s="125" t="s">
        <v>869</v>
      </c>
      <c r="D5" s="125" t="s">
        <v>870</v>
      </c>
      <c r="F5" s="120">
        <v>6</v>
      </c>
      <c r="G5" s="121" t="s">
        <v>2477</v>
      </c>
      <c r="H5" s="122">
        <v>6</v>
      </c>
      <c r="I5" s="182" t="s">
        <v>1123</v>
      </c>
      <c r="J5" s="183"/>
      <c r="K5" s="184"/>
      <c r="L5" s="123">
        <v>40</v>
      </c>
      <c r="M5" s="124" t="s">
        <v>1124</v>
      </c>
    </row>
    <row r="6" spans="1:18" ht="69.75" x14ac:dyDescent="0.35">
      <c r="A6" s="126" t="s">
        <v>871</v>
      </c>
      <c r="B6" s="126" t="s">
        <v>872</v>
      </c>
      <c r="C6" s="126" t="s">
        <v>873</v>
      </c>
      <c r="D6" s="126" t="s">
        <v>874</v>
      </c>
      <c r="F6" s="120">
        <v>3</v>
      </c>
      <c r="G6" s="121" t="s">
        <v>1125</v>
      </c>
      <c r="H6" s="122">
        <v>3</v>
      </c>
      <c r="I6" s="182" t="s">
        <v>1126</v>
      </c>
      <c r="J6" s="183"/>
      <c r="K6" s="184"/>
      <c r="L6" s="123">
        <v>15</v>
      </c>
      <c r="M6" s="124" t="s">
        <v>1127</v>
      </c>
    </row>
    <row r="7" spans="1:18" ht="69.75" x14ac:dyDescent="0.35">
      <c r="A7" s="127" t="s">
        <v>875</v>
      </c>
      <c r="B7" s="127" t="s">
        <v>876</v>
      </c>
      <c r="C7" s="127" t="s">
        <v>877</v>
      </c>
      <c r="D7" s="127" t="s">
        <v>878</v>
      </c>
      <c r="F7" s="120">
        <v>1</v>
      </c>
      <c r="G7" s="121" t="s">
        <v>1128</v>
      </c>
      <c r="H7" s="122">
        <v>2</v>
      </c>
      <c r="I7" s="182" t="s">
        <v>1129</v>
      </c>
      <c r="J7" s="183"/>
      <c r="K7" s="184"/>
      <c r="L7" s="123">
        <v>7</v>
      </c>
      <c r="M7" s="124" t="s">
        <v>1130</v>
      </c>
    </row>
    <row r="8" spans="1:18" ht="69.75" x14ac:dyDescent="0.35">
      <c r="A8" s="128" t="s">
        <v>879</v>
      </c>
      <c r="B8" s="128" t="s">
        <v>880</v>
      </c>
      <c r="C8" s="128" t="s">
        <v>881</v>
      </c>
      <c r="D8" s="128" t="s">
        <v>882</v>
      </c>
      <c r="F8" s="120">
        <v>0.5</v>
      </c>
      <c r="G8" s="121" t="s">
        <v>1131</v>
      </c>
      <c r="H8" s="122">
        <v>1</v>
      </c>
      <c r="I8" s="182" t="s">
        <v>1132</v>
      </c>
      <c r="J8" s="183"/>
      <c r="K8" s="184"/>
      <c r="L8" s="123">
        <v>3</v>
      </c>
      <c r="M8" s="124" t="s">
        <v>1133</v>
      </c>
    </row>
    <row r="9" spans="1:18" ht="76.5" customHeight="1" thickBot="1" x14ac:dyDescent="0.4">
      <c r="A9" s="129" t="s">
        <v>883</v>
      </c>
      <c r="B9" s="129" t="s">
        <v>884</v>
      </c>
      <c r="C9" s="129" t="s">
        <v>885</v>
      </c>
      <c r="D9" s="129" t="s">
        <v>886</v>
      </c>
      <c r="F9" s="130">
        <v>0.2</v>
      </c>
      <c r="G9" s="131" t="s">
        <v>1134</v>
      </c>
      <c r="H9" s="132">
        <v>0.5</v>
      </c>
      <c r="I9" s="162" t="s">
        <v>1135</v>
      </c>
      <c r="J9" s="163"/>
      <c r="K9" s="164"/>
      <c r="L9" s="133">
        <v>1</v>
      </c>
      <c r="M9" s="134" t="s">
        <v>1136</v>
      </c>
    </row>
    <row r="10" spans="1:18" x14ac:dyDescent="0.35">
      <c r="A10" s="135" t="s">
        <v>1137</v>
      </c>
    </row>
    <row r="11" spans="1:18" ht="24" thickBot="1" x14ac:dyDescent="0.4"/>
    <row r="12" spans="1:18" ht="24" thickBot="1" x14ac:dyDescent="0.4">
      <c r="A12" s="136" t="s">
        <v>1138</v>
      </c>
      <c r="B12" s="137" t="s">
        <v>1139</v>
      </c>
      <c r="C12" s="138" t="s">
        <v>1140</v>
      </c>
      <c r="D12" s="165" t="s">
        <v>2478</v>
      </c>
      <c r="E12" s="166"/>
      <c r="F12" s="166"/>
      <c r="G12" s="166"/>
      <c r="H12" s="166"/>
      <c r="I12" s="166"/>
      <c r="J12" s="166"/>
      <c r="K12" s="167"/>
    </row>
    <row r="13" spans="1:18" x14ac:dyDescent="0.35">
      <c r="A13" s="168" t="s">
        <v>2479</v>
      </c>
      <c r="B13" s="171" t="s">
        <v>2480</v>
      </c>
      <c r="C13" s="174" t="s">
        <v>2481</v>
      </c>
      <c r="D13" s="139" t="s">
        <v>2482</v>
      </c>
      <c r="E13" s="177" t="s">
        <v>2483</v>
      </c>
      <c r="F13" s="178"/>
      <c r="G13" s="177" t="s">
        <v>2484</v>
      </c>
      <c r="H13" s="178"/>
      <c r="I13" s="177" t="s">
        <v>2485</v>
      </c>
      <c r="J13" s="178"/>
      <c r="K13" s="140" t="s">
        <v>2486</v>
      </c>
    </row>
    <row r="14" spans="1:18" x14ac:dyDescent="0.35">
      <c r="A14" s="169"/>
      <c r="B14" s="172"/>
      <c r="C14" s="175"/>
      <c r="D14" s="141"/>
      <c r="E14" s="159"/>
      <c r="F14" s="160"/>
      <c r="G14" s="159"/>
      <c r="H14" s="160"/>
      <c r="I14" s="159"/>
      <c r="J14" s="160"/>
      <c r="K14" s="142"/>
      <c r="M14" s="143"/>
      <c r="N14" s="144"/>
      <c r="O14" s="145"/>
      <c r="P14" s="145"/>
      <c r="Q14" s="145"/>
      <c r="R14" s="145"/>
    </row>
    <row r="15" spans="1:18" x14ac:dyDescent="0.35">
      <c r="A15" s="169"/>
      <c r="B15" s="172"/>
      <c r="C15" s="175"/>
      <c r="D15" s="146" t="s">
        <v>2487</v>
      </c>
      <c r="E15" s="161" t="s">
        <v>2488</v>
      </c>
      <c r="F15" s="161"/>
      <c r="G15" s="161" t="s">
        <v>2492</v>
      </c>
      <c r="H15" s="161"/>
      <c r="I15" s="161" t="s">
        <v>2489</v>
      </c>
      <c r="J15" s="161"/>
      <c r="K15" s="147" t="s">
        <v>2490</v>
      </c>
      <c r="M15" s="148"/>
      <c r="N15" s="144"/>
      <c r="O15" s="145"/>
      <c r="P15" s="145"/>
      <c r="Q15" s="145"/>
      <c r="R15" s="145"/>
    </row>
    <row r="16" spans="1:18" x14ac:dyDescent="0.35">
      <c r="A16" s="169"/>
      <c r="B16" s="172"/>
      <c r="C16" s="175"/>
      <c r="D16" s="141"/>
      <c r="E16" s="159"/>
      <c r="F16" s="160"/>
      <c r="G16" s="159"/>
      <c r="H16" s="160"/>
      <c r="I16" s="159"/>
      <c r="J16" s="160"/>
      <c r="K16" s="142"/>
      <c r="M16" s="148"/>
      <c r="N16" s="144"/>
      <c r="O16" s="145"/>
      <c r="P16" s="145"/>
      <c r="Q16" s="145"/>
      <c r="R16" s="145"/>
    </row>
    <row r="17" spans="1:18" ht="282.75" customHeight="1" thickBot="1" x14ac:dyDescent="0.4">
      <c r="A17" s="170"/>
      <c r="B17" s="173"/>
      <c r="C17" s="176"/>
      <c r="D17" s="156" t="s">
        <v>2491</v>
      </c>
      <c r="E17" s="157"/>
      <c r="F17" s="157"/>
      <c r="G17" s="157"/>
      <c r="H17" s="157"/>
      <c r="I17" s="157"/>
      <c r="J17" s="157"/>
      <c r="K17" s="158"/>
      <c r="M17" s="148"/>
      <c r="N17" s="144"/>
      <c r="O17" s="145"/>
      <c r="P17" s="145"/>
      <c r="Q17" s="145"/>
      <c r="R17" s="145"/>
    </row>
    <row r="18" spans="1:18" x14ac:dyDescent="0.35">
      <c r="A18" s="143"/>
      <c r="B18" s="143"/>
      <c r="C18" s="143"/>
      <c r="M18" s="148"/>
      <c r="N18" s="144"/>
      <c r="O18" s="145"/>
      <c r="P18" s="145"/>
      <c r="Q18" s="145"/>
      <c r="R18" s="145"/>
    </row>
    <row r="19" spans="1:18" x14ac:dyDescent="0.35">
      <c r="M19" s="148"/>
      <c r="N19" s="144"/>
      <c r="O19" s="145"/>
      <c r="P19" s="145"/>
      <c r="Q19" s="145"/>
      <c r="R19" s="145"/>
    </row>
    <row r="20" spans="1:18" x14ac:dyDescent="0.35">
      <c r="M20" s="145"/>
      <c r="N20" s="145"/>
      <c r="O20" s="145"/>
      <c r="P20" s="145"/>
      <c r="Q20" s="145"/>
      <c r="R20" s="145"/>
    </row>
  </sheetData>
  <sheetProtection algorithmName="SHA-512" hashValue="EuXDq46yBiv1/o1HKjk9I3EioyoRj0N4ap68dDcBELzYeA15rMv8Rs6zzqKtXvH3njbvuvDEVF4I60cN38nhMQ==" saltValue="kUU6bi7nwbbq0DI4wwLPFA==" spinCount="100000" sheet="1" objects="1" scenarios="1"/>
  <mergeCells count="24">
    <mergeCell ref="I8:K8"/>
    <mergeCell ref="I3:K3"/>
    <mergeCell ref="I4:K4"/>
    <mergeCell ref="I5:K5"/>
    <mergeCell ref="I6:K6"/>
    <mergeCell ref="I7:K7"/>
    <mergeCell ref="I9:K9"/>
    <mergeCell ref="D12:K12"/>
    <mergeCell ref="A13:A17"/>
    <mergeCell ref="B13:B17"/>
    <mergeCell ref="C13:C17"/>
    <mergeCell ref="E13:F13"/>
    <mergeCell ref="G13:H13"/>
    <mergeCell ref="I13:J13"/>
    <mergeCell ref="E14:F14"/>
    <mergeCell ref="G14:H14"/>
    <mergeCell ref="D17:K17"/>
    <mergeCell ref="I14:J14"/>
    <mergeCell ref="E15:F15"/>
    <mergeCell ref="G15:H15"/>
    <mergeCell ref="I15:J15"/>
    <mergeCell ref="E16:F16"/>
    <mergeCell ref="G16:H16"/>
    <mergeCell ref="I16:J16"/>
  </mergeCells>
  <pageMargins left="0.7" right="0.7" top="0.75" bottom="0.75" header="0.3" footer="0.3"/>
  <pageSetup paperSize="9" scale="30"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6887DAF9BDBAA45BC3F0C620B5AB1ED" ma:contentTypeVersion="25" ma:contentTypeDescription="Create a new document." ma:contentTypeScope="" ma:versionID="2eff54718cc5d9607f94284bfac0c34d">
  <xsd:schema xmlns:xsd="http://www.w3.org/2001/XMLSchema" xmlns:xs="http://www.w3.org/2001/XMLSchema" xmlns:p="http://schemas.microsoft.com/office/2006/metadata/properties" xmlns:ns1="http://schemas.microsoft.com/sharepoint/v3" xmlns:ns2="248d77b9-7c3f-43ad-8218-d11f55a9df59" xmlns:ns3="a9494247-ac50-4250-8bd0-0d8213aab37c" targetNamespace="http://schemas.microsoft.com/office/2006/metadata/properties" ma:root="true" ma:fieldsID="1bd0e9484fd0fc71498a9693bb87a3cb" ns1:_="" ns2:_="" ns3:_="">
    <xsd:import namespace="http://schemas.microsoft.com/sharepoint/v3"/>
    <xsd:import namespace="248d77b9-7c3f-43ad-8218-d11f55a9df59"/>
    <xsd:import namespace="a9494247-ac50-4250-8bd0-0d8213aab37c"/>
    <xsd:element name="properties">
      <xsd:complexType>
        <xsd:sequence>
          <xsd:element name="documentManagement">
            <xsd:complexType>
              <xsd:all>
                <xsd:element ref="ns1:Language" minOccurs="0"/>
                <xsd:element ref="ns1:ReportOwner" minOccurs="0"/>
                <xsd:element ref="ns2:Copied_x0020_From" minOccurs="0"/>
                <xsd:element ref="ns3:Department_x0020_OzU" minOccurs="0"/>
                <xsd:element ref="ns3:Document_x0020_Type_x0020_OzU" minOccurs="0"/>
                <xsd:element ref="ns2:Ilk_x0020_Yay_x0131_n_x0020_Tarihi" minOccurs="0"/>
                <xsd:element ref="ns2:Yay_x0131_nland_x0131__x011f__x0131__x0020_Alanlar" minOccurs="0"/>
                <xsd:element ref="ns2:HSE_x0020_Plan_x0020_Type_HSE_x0020_Plan_x0020_Tipi" minOccurs="0"/>
                <xsd:element ref="ns1:AverageRating" minOccurs="0"/>
                <xsd:element ref="ns1:RatingCount" minOccurs="0"/>
                <xsd:element ref="ns1:RatedBy" minOccurs="0"/>
                <xsd:element ref="ns1:Ratings" minOccurs="0"/>
                <xsd:element ref="ns1:LikesCount" minOccurs="0"/>
                <xsd:element ref="ns1:LikedBy" minOccurs="0"/>
                <xsd:element ref="ns2:d79j" minOccurs="0"/>
                <xsd:element ref="ns2:S_x00fc_re_x00e7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anguage" ma:index="8" nillable="true" ma:displayName="Language" ma:default="English" ma:internalName="Language">
      <xsd:simpleType>
        <xsd:union memberTypes="dms:Text">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union>
      </xsd:simpleType>
    </xsd:element>
    <xsd:element name="ReportOwner" ma:index="9" nillable="true" ma:displayName="Owner" ma:description="Owner of this document" ma:list="UserInfo" ma:internalName="ReportOwner" ma:showField="Titl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verageRating" ma:index="16" nillable="true" ma:displayName="Rating (0-5)" ma:decimals="2" ma:description="Average value of all the ratings that have been submitted" ma:internalName="AverageRating" ma:readOnly="true">
      <xsd:simpleType>
        <xsd:restriction base="dms:Number"/>
      </xsd:simpleType>
    </xsd:element>
    <xsd:element name="RatingCount" ma:index="17" nillable="true" ma:displayName="Number of Ratings" ma:decimals="0" ma:description="Number of ratings submitted" ma:internalName="RatingCount" ma:readOnly="true">
      <xsd:simpleType>
        <xsd:restriction base="dms:Number"/>
      </xsd:simpleType>
    </xsd:element>
    <xsd:element name="RatedBy" ma:index="18" nillable="true" ma:displayName="Rated By" ma:description="Users rated the item." ma:hidden="true" ma:list="UserInfo" ma:internalName="Rat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atings" ma:index="19" nillable="true" ma:displayName="User ratings" ma:description="User ratings for the item" ma:hidden="true" ma:internalName="Ratings">
      <xsd:simpleType>
        <xsd:restriction base="dms:Note"/>
      </xsd:simpleType>
    </xsd:element>
    <xsd:element name="LikesCount" ma:index="20" nillable="true" ma:displayName="Number of Likes" ma:internalName="LikesCount">
      <xsd:simpleType>
        <xsd:restriction base="dms:Unknown"/>
      </xsd:simpleType>
    </xsd:element>
    <xsd:element name="LikedBy" ma:index="21" nillable="true" ma:displayName="Liked By" ma:hidden="true" ma:list="UserInfo" ma:internalName="Lik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48d77b9-7c3f-43ad-8218-d11f55a9df59" elementFormDefault="qualified">
    <xsd:import namespace="http://schemas.microsoft.com/office/2006/documentManagement/types"/>
    <xsd:import namespace="http://schemas.microsoft.com/office/infopath/2007/PartnerControls"/>
    <xsd:element name="Copied_x0020_From" ma:index="10" nillable="true" ma:displayName="Copied From" ma:internalName="Copied_x0020_From">
      <xsd:simpleType>
        <xsd:restriction base="dms:Text">
          <xsd:maxLength value="255"/>
        </xsd:restriction>
      </xsd:simpleType>
    </xsd:element>
    <xsd:element name="Ilk_x0020_Yay_x0131_n_x0020_Tarihi" ma:index="13" nillable="true" ma:displayName="Ilk Yayın Tarihi" ma:format="DateOnly" ma:internalName="Ilk_x0020_Yay_x0131_n_x0020_Tarihi">
      <xsd:simpleType>
        <xsd:restriction base="dms:DateTime"/>
      </xsd:simpleType>
    </xsd:element>
    <xsd:element name="Yay_x0131_nland_x0131__x011f__x0131__x0020_Alanlar" ma:index="14" nillable="true" ma:displayName="Yayınlandığı Alanlar" ma:default="PORTAL" ma:internalName="Yay_x0131_nland_x0131__x011f__x0131__x0020_Alanlar">
      <xsd:complexType>
        <xsd:complexContent>
          <xsd:extension base="dms:MultiChoice">
            <xsd:sequence>
              <xsd:element name="Value" maxOccurs="unbounded" minOccurs="0" nillable="true">
                <xsd:simpleType>
                  <xsd:restriction base="dms:Choice">
                    <xsd:enumeration value="PORTAL"/>
                    <xsd:enumeration value="KMS"/>
                    <xsd:enumeration value="WEB"/>
                    <xsd:enumeration value="COMMUNITY SPACE"/>
                  </xsd:restriction>
                </xsd:simpleType>
              </xsd:element>
            </xsd:sequence>
          </xsd:extension>
        </xsd:complexContent>
      </xsd:complexType>
    </xsd:element>
    <xsd:element name="HSE_x0020_Plan_x0020_Type_HSE_x0020_Plan_x0020_Tipi" ma:index="15" nillable="true" ma:displayName="HSE Plan Type_HSE Plan Tipi" ma:format="Dropdown" ma:internalName="HSE_x0020_Plan_x0020_Type_HSE_x0020_Plan_x0020_Tipi">
      <xsd:simpleType>
        <xsd:restriction base="dms:Choice">
          <xsd:enumeration value="Environmental Plan (EMP)"/>
          <xsd:enumeration value="Emergency Response Plan (ERP)"/>
          <xsd:enumeration value="Safety Management Plan (SMP)"/>
          <xsd:enumeration value="MSDS (Material Safety Data Sheet)"/>
          <xsd:enumeration value="LOG (Follow up Table)"/>
          <xsd:enumeration value="MAIN PLAN"/>
        </xsd:restriction>
      </xsd:simpleType>
    </xsd:element>
    <xsd:element name="d79j" ma:index="22" nillable="true" ma:displayName="Gözden Geçirme / Expiration Date" ma:internalName="d79j">
      <xsd:simpleType>
        <xsd:restriction base="dms:DateTime"/>
      </xsd:simpleType>
    </xsd:element>
    <xsd:element name="S_x00fc_re_x00e7_" ma:index="24" nillable="true" ma:displayName="Süreç" ma:internalName="S_x00fc_re_x00e7_">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9494247-ac50-4250-8bd0-0d8213aab37c" elementFormDefault="qualified">
    <xsd:import namespace="http://schemas.microsoft.com/office/2006/documentManagement/types"/>
    <xsd:import namespace="http://schemas.microsoft.com/office/infopath/2007/PartnerControls"/>
    <xsd:element name="Department_x0020_OzU" ma:index="11" nillable="true" ma:displayName="Department OzU" ma:description="Department List For Ozu" ma:list="{38db0b6c-e342-4589-a9a7-495910c2c3d9}" ma:internalName="Department_x0020_OzU" ma:showField="Title" ma:web="a9494247-ac50-4250-8bd0-0d8213aab37c">
      <xsd:simpleType>
        <xsd:restriction base="dms:Lookup"/>
      </xsd:simpleType>
    </xsd:element>
    <xsd:element name="Document_x0020_Type_x0020_OzU" ma:index="12" nillable="true" ma:displayName="Document Type OzU" ma:list="{c3717ac6-861f-4469-bb6f-ef11a228ee7f}" ma:internalName="Document_x0020_Type_x0020_OzU" ma:showField="Title" ma:web="a9494247-ac50-4250-8bd0-0d8213aab37c">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anguage xmlns="http://schemas.microsoft.com/sharepoint/v3">Turkish (Turkey)</Language>
    <LikesCount xmlns="http://schemas.microsoft.com/sharepoint/v3" xsi:nil="true"/>
    <Copied_x0020_From xmlns="248d77b9-7c3f-43ad-8218-d11f55a9df59" xsi:nil="true"/>
    <Ratings xmlns="http://schemas.microsoft.com/sharepoint/v3" xsi:nil="true"/>
    <Ilk_x0020_Yay_x0131_n_x0020_Tarihi xmlns="248d77b9-7c3f-43ad-8218-d11f55a9df59" xsi:nil="true"/>
    <LikedBy xmlns="http://schemas.microsoft.com/sharepoint/v3">
      <UserInfo>
        <DisplayName/>
        <AccountId xsi:nil="true"/>
        <AccountType/>
      </UserInfo>
    </LikedBy>
    <d79j xmlns="248d77b9-7c3f-43ad-8218-d11f55a9df59" xsi:nil="true"/>
    <Department_x0020_OzU xmlns="a9494247-ac50-4250-8bd0-0d8213aab37c">8</Department_x0020_OzU>
    <ReportOwner xmlns="http://schemas.microsoft.com/sharepoint/v3">
      <UserInfo>
        <DisplayName/>
        <AccountId xsi:nil="true"/>
        <AccountType/>
      </UserInfo>
    </ReportOwner>
    <Document_x0020_Type_x0020_OzU xmlns="a9494247-ac50-4250-8bd0-0d8213aab37c">5</Document_x0020_Type_x0020_OzU>
    <Yay_x0131_nland_x0131__x011f__x0131__x0020_Alanlar xmlns="248d77b9-7c3f-43ad-8218-d11f55a9df59">
      <Value>PORTAL</Value>
    </Yay_x0131_nland_x0131__x011f__x0131__x0020_Alanlar>
    <S_x00fc_re_x00e7_ xmlns="248d77b9-7c3f-43ad-8218-d11f55a9df59" xsi:nil="true"/>
    <HSE_x0020_Plan_x0020_Type_HSE_x0020_Plan_x0020_Tipi xmlns="248d77b9-7c3f-43ad-8218-d11f55a9df59">Safety Management Plan (SMP)</HSE_x0020_Plan_x0020_Type_HSE_x0020_Plan_x0020_Tipi>
    <RatedBy xmlns="http://schemas.microsoft.com/sharepoint/v3">
      <UserInfo>
        <DisplayName/>
        <AccountId xsi:nil="true"/>
        <AccountType/>
      </UserInfo>
    </RatedBy>
  </documentManagement>
</p:properties>
</file>

<file path=customXml/itemProps1.xml><?xml version="1.0" encoding="utf-8"?>
<ds:datastoreItem xmlns:ds="http://schemas.openxmlformats.org/officeDocument/2006/customXml" ds:itemID="{4389C5D1-058A-4DD1-BD3B-8D96FA32F1B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248d77b9-7c3f-43ad-8218-d11f55a9df59"/>
    <ds:schemaRef ds:uri="a9494247-ac50-4250-8bd0-0d8213aab37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EFB6F49-26B7-4030-8DE6-B0BFD3AE8B4C}">
  <ds:schemaRefs>
    <ds:schemaRef ds:uri="http://schemas.microsoft.com/sharepoint/v3/contenttype/forms"/>
  </ds:schemaRefs>
</ds:datastoreItem>
</file>

<file path=customXml/itemProps3.xml><?xml version="1.0" encoding="utf-8"?>
<ds:datastoreItem xmlns:ds="http://schemas.openxmlformats.org/officeDocument/2006/customXml" ds:itemID="{84AFD8C7-B8C0-4873-9521-06D803ADDFDF}">
  <ds:schemaRefs>
    <ds:schemaRef ds:uri="http://schemas.microsoft.com/office/2006/metadata/properties"/>
    <ds:schemaRef ds:uri="http://schemas.microsoft.com/office/infopath/2007/PartnerControls"/>
    <ds:schemaRef ds:uri="http://schemas.microsoft.com/sharepoint/v3"/>
    <ds:schemaRef ds:uri="248d77b9-7c3f-43ad-8218-d11f55a9df59"/>
    <ds:schemaRef ds:uri="a9494247-ac50-4250-8bd0-0d8213aab37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Risk Değerlendirmesi</vt:lpstr>
      <vt:lpstr>Risk Değerlendirmesi Kapak</vt:lpstr>
      <vt:lpstr>'Risk Değerlendirmesi'!Print_Area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Murat Adiguzel</dc:creator>
  <cp:lastModifiedBy>Erdi Tuzun</cp:lastModifiedBy>
  <cp:lastPrinted>2019-01-22T05:28:32Z</cp:lastPrinted>
  <dcterms:created xsi:type="dcterms:W3CDTF">2018-01-11T06:51:49Z</dcterms:created>
  <dcterms:modified xsi:type="dcterms:W3CDTF">2019-01-22T05:42:32Z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0x010100E6887DAF9BDBAA45BC3F0C620B5AB1ED</vt:lpwstr>
  </property>
</Properties>
</file>